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1\共有\11130000_ふるさと振興課\商工観光係（11124000）\18_ 補助金関係\R5\令和５年度地域イベント助成事業補助金\"/>
    </mc:Choice>
  </mc:AlternateContent>
  <bookViews>
    <workbookView xWindow="-120" yWindow="-120" windowWidth="29040" windowHeight="15720"/>
  </bookViews>
  <sheets>
    <sheet name="R3予算書" sheetId="14" r:id="rId1"/>
    <sheet name="R3決算書" sheetId="4" r:id="rId2"/>
  </sheets>
  <definedNames>
    <definedName name="_xlnm.Print_Area" localSheetId="1">'R3決算書'!$A$1:$U$44</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24" i="4" l="1"/>
  <c r="M10" i="4"/>
  <c r="I22" i="4"/>
  <c r="M22" i="4" l="1"/>
  <c r="I24" i="4" l="1"/>
  <c r="M5" i="14" l="1"/>
  <c r="M6" i="14"/>
  <c r="M7" i="14"/>
  <c r="M8" i="14"/>
  <c r="M9" i="14"/>
  <c r="M4" i="14"/>
  <c r="M14" i="14"/>
  <c r="M15" i="14"/>
  <c r="M16" i="14"/>
  <c r="M17" i="14"/>
  <c r="M18" i="14"/>
  <c r="M19" i="14"/>
  <c r="M20" i="14"/>
  <c r="M21" i="14"/>
  <c r="M22" i="14"/>
  <c r="M13" i="14"/>
  <c r="E27" i="14" l="1"/>
  <c r="I23" i="14"/>
  <c r="E23" i="14"/>
  <c r="I10" i="14"/>
  <c r="E10" i="14"/>
  <c r="M10" i="14" l="1"/>
  <c r="M23" i="14"/>
  <c r="M34" i="4"/>
  <c r="E10" i="4"/>
  <c r="M13" i="4" l="1"/>
  <c r="M9" i="4"/>
  <c r="M16" i="4"/>
  <c r="M8" i="4"/>
  <c r="M7" i="4"/>
  <c r="M14" i="4"/>
  <c r="M21" i="4"/>
  <c r="M20" i="4"/>
  <c r="M18" i="4"/>
  <c r="M15" i="4"/>
  <c r="M5" i="4"/>
  <c r="M19" i="4"/>
  <c r="M23" i="4"/>
  <c r="M6" i="4"/>
  <c r="E30" i="4"/>
  <c r="E24" i="4"/>
  <c r="M17" i="4" l="1"/>
  <c r="I10" i="4"/>
  <c r="B25" i="4" s="1"/>
  <c r="M4" i="4"/>
  <c r="G25" i="4" l="1"/>
  <c r="M25" i="4" s="1"/>
  <c r="B27" i="4" s="1"/>
</calcChain>
</file>

<file path=xl/sharedStrings.xml><?xml version="1.0" encoding="utf-8"?>
<sst xmlns="http://schemas.openxmlformats.org/spreadsheetml/2006/main" count="96" uniqueCount="61">
  <si>
    <t>収入の部</t>
    <rPh sb="0" eb="2">
      <t>シュウニュウ</t>
    </rPh>
    <rPh sb="3" eb="4">
      <t>ブ</t>
    </rPh>
    <phoneticPr fontId="4"/>
  </si>
  <si>
    <t>（単位：円）</t>
    <rPh sb="1" eb="3">
      <t>タンイ</t>
    </rPh>
    <rPh sb="4" eb="5">
      <t>エン</t>
    </rPh>
    <phoneticPr fontId="4"/>
  </si>
  <si>
    <t>科目</t>
    <rPh sb="0" eb="2">
      <t>カモク</t>
    </rPh>
    <phoneticPr fontId="4"/>
  </si>
  <si>
    <t>備考</t>
    <rPh sb="0" eb="2">
      <t>ビコウ</t>
    </rPh>
    <phoneticPr fontId="4"/>
  </si>
  <si>
    <t>繰越金</t>
    <rPh sb="0" eb="2">
      <t>クリコシ</t>
    </rPh>
    <rPh sb="2" eb="3">
      <t>キン</t>
    </rPh>
    <phoneticPr fontId="4"/>
  </si>
  <si>
    <t>収入合計</t>
    <rPh sb="0" eb="2">
      <t>シュウニュウ</t>
    </rPh>
    <rPh sb="2" eb="4">
      <t>ゴウケイ</t>
    </rPh>
    <phoneticPr fontId="4"/>
  </si>
  <si>
    <t>支出の部</t>
    <rPh sb="0" eb="2">
      <t>シシュツ</t>
    </rPh>
    <rPh sb="3" eb="4">
      <t>ブ</t>
    </rPh>
    <phoneticPr fontId="4"/>
  </si>
  <si>
    <t>食糧費</t>
    <rPh sb="0" eb="3">
      <t>ショクリョウヒ</t>
    </rPh>
    <phoneticPr fontId="4"/>
  </si>
  <si>
    <t>支出合計</t>
    <rPh sb="0" eb="2">
      <t>シシュツ</t>
    </rPh>
    <rPh sb="2" eb="4">
      <t>ゴウケイ</t>
    </rPh>
    <phoneticPr fontId="4"/>
  </si>
  <si>
    <t>参加費</t>
    <rPh sb="0" eb="3">
      <t>サンカヒ</t>
    </rPh>
    <phoneticPr fontId="1"/>
  </si>
  <si>
    <t>印刷製本費</t>
    <rPh sb="0" eb="2">
      <t>インサツ</t>
    </rPh>
    <rPh sb="2" eb="4">
      <t>セイホン</t>
    </rPh>
    <rPh sb="4" eb="5">
      <t>ヒ</t>
    </rPh>
    <phoneticPr fontId="4"/>
  </si>
  <si>
    <t>旅費</t>
    <rPh sb="0" eb="2">
      <t>リョヒ</t>
    </rPh>
    <phoneticPr fontId="1"/>
  </si>
  <si>
    <t>補助金</t>
    <rPh sb="0" eb="3">
      <t>ホジョキン</t>
    </rPh>
    <phoneticPr fontId="4"/>
  </si>
  <si>
    <t>－</t>
    <phoneticPr fontId="1"/>
  </si>
  <si>
    <t>（収入済額）</t>
    <rPh sb="1" eb="3">
      <t>シュウニュウ</t>
    </rPh>
    <rPh sb="3" eb="4">
      <t>ズ</t>
    </rPh>
    <rPh sb="4" eb="5">
      <t>ガク</t>
    </rPh>
    <phoneticPr fontId="1"/>
  </si>
  <si>
    <t>（支出済額）</t>
    <rPh sb="1" eb="3">
      <t>シシュツ</t>
    </rPh>
    <rPh sb="3" eb="4">
      <t>スミ</t>
    </rPh>
    <rPh sb="4" eb="5">
      <t>ガク</t>
    </rPh>
    <phoneticPr fontId="1"/>
  </si>
  <si>
    <t>項目</t>
    <rPh sb="0" eb="2">
      <t>コウモク</t>
    </rPh>
    <phoneticPr fontId="1"/>
  </si>
  <si>
    <t>利息</t>
    <rPh sb="0" eb="2">
      <t>リソク</t>
    </rPh>
    <phoneticPr fontId="1"/>
  </si>
  <si>
    <t>今年度積立金</t>
    <rPh sb="0" eb="3">
      <t>コンネンド</t>
    </rPh>
    <rPh sb="3" eb="5">
      <t>ツミタテ</t>
    </rPh>
    <rPh sb="5" eb="6">
      <t>キン</t>
    </rPh>
    <phoneticPr fontId="1"/>
  </si>
  <si>
    <t>合計</t>
    <rPh sb="0" eb="2">
      <t>ゴウケイ</t>
    </rPh>
    <phoneticPr fontId="4"/>
  </si>
  <si>
    <t>監査報告書</t>
    <rPh sb="0" eb="2">
      <t>カンサ</t>
    </rPh>
    <rPh sb="2" eb="5">
      <t>ホウコクショ</t>
    </rPh>
    <phoneticPr fontId="1"/>
  </si>
  <si>
    <t>㊞</t>
    <phoneticPr fontId="1"/>
  </si>
  <si>
    <t>負担金</t>
    <rPh sb="0" eb="3">
      <t>フタンキン</t>
    </rPh>
    <phoneticPr fontId="4"/>
  </si>
  <si>
    <t>売上金</t>
    <rPh sb="0" eb="2">
      <t>ウリアゲ</t>
    </rPh>
    <rPh sb="2" eb="3">
      <t>キン</t>
    </rPh>
    <phoneticPr fontId="1"/>
  </si>
  <si>
    <t>雑入</t>
    <rPh sb="0" eb="1">
      <t>ザツ</t>
    </rPh>
    <rPh sb="1" eb="2">
      <t>ニュウ</t>
    </rPh>
    <phoneticPr fontId="1"/>
  </si>
  <si>
    <t>報償費</t>
    <rPh sb="0" eb="2">
      <t>ホウショウ</t>
    </rPh>
    <rPh sb="2" eb="3">
      <t>ヒ</t>
    </rPh>
    <phoneticPr fontId="4"/>
  </si>
  <si>
    <t>消耗品費</t>
    <rPh sb="0" eb="2">
      <t>ショウモウ</t>
    </rPh>
    <rPh sb="2" eb="3">
      <t>ヒン</t>
    </rPh>
    <rPh sb="3" eb="4">
      <t>ヒ</t>
    </rPh>
    <phoneticPr fontId="4"/>
  </si>
  <si>
    <t>燃料費</t>
    <rPh sb="0" eb="3">
      <t>ネンリョウヒ</t>
    </rPh>
    <phoneticPr fontId="4"/>
  </si>
  <si>
    <t>役務費</t>
    <rPh sb="0" eb="2">
      <t>エキム</t>
    </rPh>
    <rPh sb="2" eb="3">
      <t>ヒ</t>
    </rPh>
    <phoneticPr fontId="4"/>
  </si>
  <si>
    <t>原材料費</t>
    <rPh sb="0" eb="3">
      <t>ゲンザイリョウ</t>
    </rPh>
    <rPh sb="3" eb="4">
      <t>ヒ</t>
    </rPh>
    <phoneticPr fontId="4"/>
  </si>
  <si>
    <t>使用料</t>
    <rPh sb="0" eb="2">
      <t>シヨウ</t>
    </rPh>
    <rPh sb="2" eb="3">
      <t>リョウ</t>
    </rPh>
    <phoneticPr fontId="4"/>
  </si>
  <si>
    <t>予備費</t>
    <rPh sb="0" eb="3">
      <t>ヨビヒ</t>
    </rPh>
    <phoneticPr fontId="1"/>
  </si>
  <si>
    <t>基金</t>
    <rPh sb="0" eb="2">
      <t>キキン</t>
    </rPh>
    <phoneticPr fontId="4"/>
  </si>
  <si>
    <t>H2６年度末</t>
    <rPh sb="3" eb="5">
      <t>ネンド</t>
    </rPh>
    <rPh sb="5" eb="6">
      <t>マツ</t>
    </rPh>
    <phoneticPr fontId="1"/>
  </si>
  <si>
    <t>前年度繰越金</t>
    <rPh sb="0" eb="3">
      <t>ゼンネンド</t>
    </rPh>
    <rPh sb="3" eb="5">
      <t>クリコシ</t>
    </rPh>
    <rPh sb="5" eb="6">
      <t>キン</t>
    </rPh>
    <phoneticPr fontId="1"/>
  </si>
  <si>
    <t>予算額（A）</t>
    <rPh sb="0" eb="2">
      <t>ヨサン</t>
    </rPh>
    <rPh sb="2" eb="3">
      <t>ガク</t>
    </rPh>
    <phoneticPr fontId="4"/>
  </si>
  <si>
    <t>決算額（B）</t>
    <rPh sb="0" eb="2">
      <t>ケッサン</t>
    </rPh>
    <rPh sb="2" eb="3">
      <t>ガク</t>
    </rPh>
    <phoneticPr fontId="4"/>
  </si>
  <si>
    <t>=</t>
    <phoneticPr fontId="1"/>
  </si>
  <si>
    <t>監査を行ったところ、その内容は正確であり、良好に執行されていることを認めます。</t>
    <rPh sb="3" eb="4">
      <t>オコナ</t>
    </rPh>
    <rPh sb="12" eb="14">
      <t>ナイヨウ</t>
    </rPh>
    <rPh sb="15" eb="17">
      <t>セイカク</t>
    </rPh>
    <rPh sb="21" eb="23">
      <t>リョウコウ</t>
    </rPh>
    <rPh sb="24" eb="26">
      <t>シッコウ</t>
    </rPh>
    <rPh sb="34" eb="35">
      <t>ミト</t>
    </rPh>
    <phoneticPr fontId="1"/>
  </si>
  <si>
    <t>　平成2８年度第１４回ギョギョっとお魚まつり実行委員会収支決算書及び関係書類について</t>
    <rPh sb="1" eb="3">
      <t>ヘイセイ</t>
    </rPh>
    <rPh sb="5" eb="7">
      <t>ネンド</t>
    </rPh>
    <rPh sb="7" eb="8">
      <t>ダイ</t>
    </rPh>
    <rPh sb="10" eb="11">
      <t>カイ</t>
    </rPh>
    <rPh sb="18" eb="19">
      <t>サカナ</t>
    </rPh>
    <rPh sb="22" eb="24">
      <t>ジッコウ</t>
    </rPh>
    <rPh sb="24" eb="27">
      <t>イインカイ</t>
    </rPh>
    <rPh sb="27" eb="29">
      <t>シュウシ</t>
    </rPh>
    <rPh sb="29" eb="32">
      <t>ケッサンショ</t>
    </rPh>
    <rPh sb="32" eb="33">
      <t>オヨ</t>
    </rPh>
    <rPh sb="34" eb="36">
      <t>カンケイ</t>
    </rPh>
    <rPh sb="36" eb="38">
      <t>ショルイ</t>
    </rPh>
    <phoneticPr fontId="1"/>
  </si>
  <si>
    <t>備考</t>
    <rPh sb="0" eb="2">
      <t>ビコウ</t>
    </rPh>
    <phoneticPr fontId="1"/>
  </si>
  <si>
    <t>アジ君サバ君基金</t>
    <rPh sb="2" eb="3">
      <t>クン</t>
    </rPh>
    <rPh sb="5" eb="6">
      <t>クン</t>
    </rPh>
    <rPh sb="6" eb="8">
      <t>キキン</t>
    </rPh>
    <phoneticPr fontId="1"/>
  </si>
  <si>
    <t>期末残額</t>
    <rPh sb="0" eb="2">
      <t>キマツ</t>
    </rPh>
    <rPh sb="2" eb="4">
      <t>ザンガク</t>
    </rPh>
    <phoneticPr fontId="1"/>
  </si>
  <si>
    <t>平成２9年　　月　　日</t>
    <rPh sb="0" eb="2">
      <t>ヘイセイ</t>
    </rPh>
    <rPh sb="4" eb="5">
      <t>ネン</t>
    </rPh>
    <rPh sb="7" eb="8">
      <t>ガツ</t>
    </rPh>
    <rPh sb="10" eb="11">
      <t>ニチ</t>
    </rPh>
    <phoneticPr fontId="1"/>
  </si>
  <si>
    <t>湯浅町商工観光事業補助金</t>
    <rPh sb="0" eb="3">
      <t>ユアサチョウ</t>
    </rPh>
    <rPh sb="3" eb="5">
      <t>ショウコウ</t>
    </rPh>
    <rPh sb="5" eb="7">
      <t>カンコウ</t>
    </rPh>
    <rPh sb="7" eb="9">
      <t>ジギョウ</t>
    </rPh>
    <rPh sb="9" eb="12">
      <t>ホジョキン</t>
    </rPh>
    <phoneticPr fontId="1"/>
  </si>
  <si>
    <t>比較（B-A)</t>
    <rPh sb="0" eb="2">
      <t>ヒカク</t>
    </rPh>
    <phoneticPr fontId="4"/>
  </si>
  <si>
    <t>基金残高</t>
    <rPh sb="0" eb="2">
      <t>キキン</t>
    </rPh>
    <rPh sb="2" eb="4">
      <t>ザンダカ</t>
    </rPh>
    <phoneticPr fontId="1"/>
  </si>
  <si>
    <t>利息</t>
    <rPh sb="0" eb="2">
      <t>リソク</t>
    </rPh>
    <phoneticPr fontId="1"/>
  </si>
  <si>
    <t>積立額</t>
    <rPh sb="0" eb="2">
      <t>ツミタテ</t>
    </rPh>
    <rPh sb="2" eb="3">
      <t>ガク</t>
    </rPh>
    <phoneticPr fontId="1"/>
  </si>
  <si>
    <t>取崩額</t>
    <rPh sb="0" eb="2">
      <t>トリクズシ</t>
    </rPh>
    <rPh sb="2" eb="3">
      <t>ガク</t>
    </rPh>
    <phoneticPr fontId="1"/>
  </si>
  <si>
    <t>前年度予算額（B）</t>
    <rPh sb="0" eb="3">
      <t>ゼンネンド</t>
    </rPh>
    <rPh sb="3" eb="5">
      <t>ヨサン</t>
    </rPh>
    <rPh sb="5" eb="6">
      <t>ガク</t>
    </rPh>
    <phoneticPr fontId="4"/>
  </si>
  <si>
    <t>比較（A-B)</t>
    <rPh sb="0" eb="2">
      <t>ヒカク</t>
    </rPh>
    <phoneticPr fontId="4"/>
  </si>
  <si>
    <t>郵送代</t>
    <rPh sb="0" eb="3">
      <t>ユウソウダイ</t>
    </rPh>
    <phoneticPr fontId="1"/>
  </si>
  <si>
    <t>町補助金返還分</t>
    <rPh sb="0" eb="4">
      <t>チョウホジョキン</t>
    </rPh>
    <rPh sb="4" eb="6">
      <t>ヘンカン</t>
    </rPh>
    <rPh sb="6" eb="7">
      <t>ブン</t>
    </rPh>
    <phoneticPr fontId="1"/>
  </si>
  <si>
    <t>会議用飲料代</t>
    <rPh sb="0" eb="3">
      <t>カイギヨウ</t>
    </rPh>
    <rPh sb="3" eb="6">
      <t>インリョウダイ</t>
    </rPh>
    <phoneticPr fontId="1"/>
  </si>
  <si>
    <t>円は令和４年度に繰り越すものとする。</t>
    <rPh sb="0" eb="1">
      <t>エン</t>
    </rPh>
    <rPh sb="2" eb="4">
      <t>レイワ</t>
    </rPh>
    <rPh sb="5" eb="7">
      <t>ネンド</t>
    </rPh>
    <rPh sb="8" eb="9">
      <t>ク</t>
    </rPh>
    <rPh sb="10" eb="11">
      <t>コ</t>
    </rPh>
    <phoneticPr fontId="1"/>
  </si>
  <si>
    <t xml:space="preserve">   返還金</t>
    <rPh sb="3" eb="6">
      <t>ヘンカンキン</t>
    </rPh>
    <phoneticPr fontId="1"/>
  </si>
  <si>
    <t>令和３年度ギョギョっとお魚まつり実行委員会収支決算書</t>
    <rPh sb="0" eb="2">
      <t>レイワ</t>
    </rPh>
    <rPh sb="3" eb="5">
      <t>ネンド</t>
    </rPh>
    <rPh sb="12" eb="13">
      <t>サカナ</t>
    </rPh>
    <rPh sb="16" eb="18">
      <t>ジッコウ</t>
    </rPh>
    <rPh sb="18" eb="21">
      <t>イインカイ</t>
    </rPh>
    <rPh sb="21" eb="23">
      <t>シュウシ</t>
    </rPh>
    <rPh sb="23" eb="26">
      <t>ケッサンショ</t>
    </rPh>
    <phoneticPr fontId="4"/>
  </si>
  <si>
    <t>令和  年度湯浅町地域イベント助成事業補助金収支予算書</t>
    <rPh sb="0" eb="2">
      <t>レイワ</t>
    </rPh>
    <rPh sb="4" eb="6">
      <t>ネンド</t>
    </rPh>
    <rPh sb="6" eb="9">
      <t>ユアサチョウ</t>
    </rPh>
    <rPh sb="9" eb="11">
      <t>チイキ</t>
    </rPh>
    <rPh sb="15" eb="17">
      <t>ジョセイ</t>
    </rPh>
    <rPh sb="17" eb="19">
      <t>ジギョウ</t>
    </rPh>
    <rPh sb="19" eb="22">
      <t>ホジョキン</t>
    </rPh>
    <rPh sb="22" eb="24">
      <t>シュウシ</t>
    </rPh>
    <rPh sb="24" eb="26">
      <t>ヨサン</t>
    </rPh>
    <rPh sb="26" eb="27">
      <t>ショ</t>
    </rPh>
    <phoneticPr fontId="4"/>
  </si>
  <si>
    <t>　　</t>
    <phoneticPr fontId="1"/>
  </si>
  <si>
    <t>※枠が足りない分は必要に応じて増やしてください。</t>
    <rPh sb="1" eb="2">
      <t>ワク</t>
    </rPh>
    <rPh sb="3" eb="4">
      <t>タ</t>
    </rPh>
    <rPh sb="7" eb="8">
      <t>ブン</t>
    </rPh>
    <rPh sb="9" eb="11">
      <t>ヒツヨウ</t>
    </rPh>
    <rPh sb="12" eb="13">
      <t>オウ</t>
    </rPh>
    <rPh sb="15" eb="16">
      <t>フ</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</si>
</sst>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7" formatCode="#,##0;[Red]#,##0"/>
    <numFmt numFmtId="178" formatCode="#,##0;&quot;△ &quot;#,##0"/>
  </numFmts>
  <fonts count="13">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2"/>
      <name val="HG丸ｺﾞｼｯｸM-PRO"/>
      <family val="3"/>
      <charset val="128"/>
    </font>
    <font>
      <sz val="6"/>
      <name val="ＭＳ Ｐゴシック"/>
      <family val="3"/>
      <charset val="128"/>
    </font>
    <font>
      <sz val="8"/>
      <name val="HG丸ｺﾞｼｯｸM-PRO"/>
      <family val="3"/>
      <charset val="128"/>
    </font>
    <font>
      <sz val="9"/>
      <name val="HG丸ｺﾞｼｯｸM-PRO"/>
      <family val="3"/>
      <charset val="128"/>
    </font>
    <font>
      <sz val="12"/>
      <name val="ＭＳ Ｐゴシック"/>
      <family val="3"/>
      <charset val="128"/>
      <scheme val="minor"/>
    </font>
    <font>
      <sz val="8"/>
      <name val="ＭＳ Ｐゴシック"/>
      <family val="3"/>
      <charset val="128"/>
      <scheme val="minor"/>
    </font>
    <font>
      <sz val="10"/>
      <name val="ＭＳ Ｐゴシック"/>
      <family val="3"/>
      <charset val="128"/>
      <scheme val="minor"/>
    </font>
    <font>
      <sz val="12"/>
      <name val="ＭＳ 明朝"/>
      <family val="1"/>
      <charset val="128"/>
    </font>
    <font>
      <sz val="8"/>
      <name val="ＭＳ 明朝"/>
      <family val="1"/>
      <charset val="128"/>
    </font>
    <font>
      <sz val="9"/>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42">
    <border>
      <left/>
      <right/>
      <top/>
      <bottom/>
      <diagonal/>
    </border>
    <border>
      <left/>
      <right/>
      <top style="hair">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top style="hair">
        <color auto="1"/>
      </top>
      <bottom style="hair">
        <color auto="1"/>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s>
  <cellStyleXfs count="2">
    <xf numFmtId="0" fontId="0" fillId="0" borderId="0">
      <alignment vertical="center"/>
    </xf>
    <xf numFmtId="0" fontId="2" fillId="0" borderId="0"/>
  </cellStyleXfs>
  <cellXfs count="188">
    <xf numFmtId="0" fontId="0" fillId="0" borderId="0" xfId="0">
      <alignment vertical="center"/>
    </xf>
    <xf numFmtId="0" fontId="3" fillId="0" borderId="0" xfId="1" applyFont="1" applyAlignment="1">
      <alignment vertical="center"/>
    </xf>
    <xf numFmtId="0" fontId="5" fillId="0" borderId="0" xfId="1" applyFont="1" applyAlignment="1">
      <alignment horizontal="left" vertical="center"/>
    </xf>
    <xf numFmtId="0" fontId="3" fillId="0" borderId="0" xfId="1" applyFont="1" applyBorder="1" applyAlignment="1">
      <alignment vertical="center"/>
    </xf>
    <xf numFmtId="0" fontId="3" fillId="0" borderId="9" xfId="1" applyFont="1" applyBorder="1" applyAlignment="1">
      <alignment vertical="center"/>
    </xf>
    <xf numFmtId="0" fontId="5" fillId="0" borderId="9" xfId="1" applyFont="1" applyBorder="1" applyAlignment="1">
      <alignment horizontal="left" vertical="center"/>
    </xf>
    <xf numFmtId="0" fontId="5" fillId="0" borderId="2" xfId="1" applyFont="1" applyBorder="1" applyAlignment="1">
      <alignment horizontal="left" vertical="center"/>
    </xf>
    <xf numFmtId="0" fontId="6" fillId="0" borderId="9" xfId="1" applyFont="1" applyBorder="1" applyAlignment="1">
      <alignment horizontal="center"/>
    </xf>
    <xf numFmtId="0" fontId="6" fillId="0" borderId="0" xfId="1" applyFont="1" applyAlignment="1">
      <alignment horizontal="center"/>
    </xf>
    <xf numFmtId="0" fontId="3" fillId="0" borderId="0" xfId="1" applyFont="1" applyAlignment="1">
      <alignment vertical="center" shrinkToFit="1"/>
    </xf>
    <xf numFmtId="0" fontId="7" fillId="0" borderId="0" xfId="1" applyFont="1" applyAlignment="1">
      <alignment vertical="center"/>
    </xf>
    <xf numFmtId="0" fontId="8" fillId="0" borderId="0" xfId="1" applyFont="1" applyAlignment="1">
      <alignment horizontal="left" vertical="center"/>
    </xf>
    <xf numFmtId="177" fontId="7" fillId="4" borderId="14" xfId="1" applyNumberFormat="1" applyFont="1" applyFill="1" applyBorder="1" applyAlignment="1">
      <alignment horizontal="center" vertical="center"/>
    </xf>
    <xf numFmtId="178" fontId="7" fillId="0" borderId="10" xfId="1" applyNumberFormat="1" applyFont="1" applyBorder="1" applyAlignment="1">
      <alignment horizontal="right" vertical="center" shrinkToFit="1"/>
    </xf>
    <xf numFmtId="178" fontId="7" fillId="4" borderId="19" xfId="1" applyNumberFormat="1" applyFont="1" applyFill="1" applyBorder="1" applyAlignment="1">
      <alignment horizontal="right" vertical="center" shrinkToFit="1"/>
    </xf>
    <xf numFmtId="177" fontId="7" fillId="0" borderId="0" xfId="1" applyNumberFormat="1" applyFont="1" applyAlignment="1">
      <alignment horizontal="right" vertical="center"/>
    </xf>
    <xf numFmtId="178" fontId="7" fillId="0" borderId="0" xfId="1" applyNumberFormat="1" applyFont="1" applyAlignment="1">
      <alignment vertical="center"/>
    </xf>
    <xf numFmtId="178" fontId="7" fillId="4" borderId="14" xfId="1" applyNumberFormat="1" applyFont="1" applyFill="1" applyBorder="1" applyAlignment="1">
      <alignment horizontal="center" vertical="center"/>
    </xf>
    <xf numFmtId="0" fontId="7" fillId="0" borderId="0" xfId="1" applyFont="1" applyBorder="1" applyAlignment="1">
      <alignment horizontal="center" vertical="center"/>
    </xf>
    <xf numFmtId="177" fontId="7" fillId="0" borderId="0" xfId="1" applyNumberFormat="1" applyFont="1" applyBorder="1" applyAlignment="1">
      <alignment vertical="center"/>
    </xf>
    <xf numFmtId="0" fontId="7" fillId="0" borderId="0" xfId="1" applyFont="1" applyBorder="1" applyAlignment="1">
      <alignment horizontal="right" vertical="center"/>
    </xf>
    <xf numFmtId="177" fontId="7" fillId="0" borderId="0" xfId="1" applyNumberFormat="1" applyFont="1" applyBorder="1" applyAlignment="1">
      <alignment horizontal="right" vertical="center"/>
    </xf>
    <xf numFmtId="0" fontId="8" fillId="0" borderId="0" xfId="1" applyFont="1" applyBorder="1" applyAlignment="1">
      <alignment vertical="center"/>
    </xf>
    <xf numFmtId="178" fontId="7" fillId="2" borderId="10" xfId="1" applyNumberFormat="1" applyFont="1" applyFill="1" applyBorder="1" applyAlignment="1">
      <alignment horizontal="right" vertical="center" shrinkToFit="1"/>
    </xf>
    <xf numFmtId="178" fontId="7" fillId="3" borderId="10" xfId="1" applyNumberFormat="1" applyFont="1" applyFill="1" applyBorder="1" applyAlignment="1">
      <alignment horizontal="right" vertical="center" shrinkToFit="1"/>
    </xf>
    <xf numFmtId="178" fontId="7" fillId="0" borderId="14" xfId="1" applyNumberFormat="1" applyFont="1" applyBorder="1" applyAlignment="1">
      <alignment horizontal="center" vertical="center" shrinkToFit="1"/>
    </xf>
    <xf numFmtId="178" fontId="7" fillId="0" borderId="19" xfId="1" applyNumberFormat="1" applyFont="1" applyBorder="1" applyAlignment="1">
      <alignment horizontal="right" vertical="center" shrinkToFit="1"/>
    </xf>
    <xf numFmtId="0" fontId="10" fillId="0" borderId="0" xfId="1" applyFont="1" applyAlignment="1">
      <alignment vertical="center" shrinkToFit="1"/>
    </xf>
    <xf numFmtId="0" fontId="10" fillId="0" borderId="0" xfId="1" applyFont="1" applyAlignment="1">
      <alignment vertical="center"/>
    </xf>
    <xf numFmtId="0" fontId="11" fillId="0" borderId="0" xfId="1" applyFont="1" applyAlignment="1">
      <alignment horizontal="left" vertical="center"/>
    </xf>
    <xf numFmtId="178" fontId="10" fillId="0" borderId="10" xfId="1" applyNumberFormat="1" applyFont="1" applyBorder="1" applyAlignment="1">
      <alignment horizontal="right" vertical="center" shrinkToFit="1"/>
    </xf>
    <xf numFmtId="177" fontId="10" fillId="0" borderId="0" xfId="1" applyNumberFormat="1" applyFont="1" applyAlignment="1">
      <alignment horizontal="right" vertical="center"/>
    </xf>
    <xf numFmtId="178" fontId="10" fillId="0" borderId="0" xfId="1" applyNumberFormat="1" applyFont="1" applyAlignment="1">
      <alignment vertical="center"/>
    </xf>
    <xf numFmtId="177" fontId="10" fillId="0" borderId="0" xfId="1" applyNumberFormat="1" applyFont="1" applyBorder="1" applyAlignment="1">
      <alignment vertical="center"/>
    </xf>
    <xf numFmtId="178" fontId="10" fillId="2" borderId="10" xfId="1" applyNumberFormat="1" applyFont="1" applyFill="1" applyBorder="1" applyAlignment="1">
      <alignment horizontal="right" vertical="center" shrinkToFit="1"/>
    </xf>
    <xf numFmtId="178" fontId="10" fillId="3" borderId="10" xfId="1" applyNumberFormat="1" applyFont="1" applyFill="1" applyBorder="1" applyAlignment="1">
      <alignment horizontal="right" vertical="center" shrinkToFit="1"/>
    </xf>
    <xf numFmtId="0" fontId="12" fillId="0" borderId="0" xfId="1" applyFont="1" applyAlignment="1">
      <alignment horizontal="center"/>
    </xf>
    <xf numFmtId="0" fontId="11" fillId="0" borderId="2" xfId="1" applyFont="1" applyBorder="1" applyAlignment="1">
      <alignment horizontal="left" vertical="center"/>
    </xf>
    <xf numFmtId="0" fontId="10" fillId="0" borderId="0" xfId="1" applyFont="1" applyBorder="1" applyAlignment="1">
      <alignment vertical="center"/>
    </xf>
    <xf numFmtId="0" fontId="12" fillId="0" borderId="9" xfId="1" applyFont="1" applyBorder="1" applyAlignment="1">
      <alignment horizontal="center"/>
    </xf>
    <xf numFmtId="0" fontId="10" fillId="0" borderId="9" xfId="1" applyFont="1" applyBorder="1" applyAlignment="1">
      <alignment vertical="center"/>
    </xf>
    <xf numFmtId="0" fontId="11" fillId="0" borderId="9" xfId="1" applyFont="1" applyBorder="1" applyAlignment="1">
      <alignment horizontal="left" vertical="center"/>
    </xf>
    <xf numFmtId="178" fontId="10" fillId="0" borderId="31" xfId="1" applyNumberFormat="1" applyFont="1" applyBorder="1" applyAlignment="1">
      <alignment horizontal="right" vertical="center" shrinkToFit="1"/>
    </xf>
    <xf numFmtId="177" fontId="10" fillId="4" borderId="34" xfId="1" applyNumberFormat="1" applyFont="1" applyFill="1" applyBorder="1" applyAlignment="1">
      <alignment horizontal="center" vertical="center"/>
    </xf>
    <xf numFmtId="178" fontId="10" fillId="0" borderId="37" xfId="1" applyNumberFormat="1" applyFont="1" applyBorder="1" applyAlignment="1">
      <alignment horizontal="right" vertical="center" shrinkToFit="1"/>
    </xf>
    <xf numFmtId="178" fontId="10" fillId="4" borderId="34" xfId="1" applyNumberFormat="1" applyFont="1" applyFill="1" applyBorder="1" applyAlignment="1">
      <alignment horizontal="right" vertical="center" shrinkToFit="1"/>
    </xf>
    <xf numFmtId="178" fontId="10" fillId="4" borderId="34" xfId="1" applyNumberFormat="1" applyFont="1" applyFill="1" applyBorder="1" applyAlignment="1">
      <alignment horizontal="center" vertical="center"/>
    </xf>
    <xf numFmtId="0" fontId="10" fillId="0" borderId="0" xfId="1" applyFont="1" applyBorder="1" applyAlignment="1">
      <alignment horizontal="center" vertical="center"/>
    </xf>
    <xf numFmtId="0" fontId="10" fillId="0" borderId="0" xfId="1" applyFont="1" applyAlignment="1">
      <alignment horizontal="center" vertical="center"/>
    </xf>
    <xf numFmtId="0" fontId="10" fillId="0" borderId="0" xfId="1" applyFont="1" applyAlignment="1">
      <alignment horizontal="left" vertical="center" shrinkToFit="1"/>
    </xf>
    <xf numFmtId="0" fontId="10" fillId="3" borderId="10" xfId="1" applyFont="1" applyFill="1" applyBorder="1" applyAlignment="1">
      <alignment horizontal="center" vertical="center"/>
    </xf>
    <xf numFmtId="177" fontId="10" fillId="3" borderId="11" xfId="1" applyNumberFormat="1" applyFont="1" applyFill="1" applyBorder="1" applyAlignment="1">
      <alignment horizontal="right" vertical="center"/>
    </xf>
    <xf numFmtId="177" fontId="10" fillId="3" borderId="9" xfId="1" applyNumberFormat="1" applyFont="1" applyFill="1" applyBorder="1" applyAlignment="1">
      <alignment horizontal="right" vertical="center"/>
    </xf>
    <xf numFmtId="177" fontId="10" fillId="3" borderId="12" xfId="1" applyNumberFormat="1" applyFont="1" applyFill="1" applyBorder="1" applyAlignment="1">
      <alignment horizontal="right" vertical="center"/>
    </xf>
    <xf numFmtId="178" fontId="10" fillId="3" borderId="10" xfId="1" applyNumberFormat="1" applyFont="1" applyFill="1" applyBorder="1" applyAlignment="1">
      <alignment horizontal="right" vertical="center" shrinkToFit="1"/>
    </xf>
    <xf numFmtId="0" fontId="11" fillId="3" borderId="10" xfId="1" applyFont="1" applyFill="1" applyBorder="1" applyAlignment="1">
      <alignment horizontal="left" vertical="center"/>
    </xf>
    <xf numFmtId="0" fontId="10" fillId="4" borderId="33" xfId="1" applyFont="1" applyFill="1" applyBorder="1" applyAlignment="1">
      <alignment horizontal="center" vertical="center"/>
    </xf>
    <xf numFmtId="0" fontId="10" fillId="4" borderId="34" xfId="1" applyFont="1" applyFill="1" applyBorder="1" applyAlignment="1">
      <alignment horizontal="center" vertical="center"/>
    </xf>
    <xf numFmtId="0" fontId="10" fillId="0" borderId="2" xfId="1" applyFont="1" applyBorder="1" applyAlignment="1">
      <alignment horizontal="center" vertical="center"/>
    </xf>
    <xf numFmtId="0" fontId="10" fillId="2" borderId="10" xfId="1" applyFont="1" applyFill="1" applyBorder="1" applyAlignment="1">
      <alignment horizontal="left" vertical="center" indent="1"/>
    </xf>
    <xf numFmtId="177" fontId="10" fillId="2" borderId="10" xfId="1" applyNumberFormat="1" applyFont="1" applyFill="1" applyBorder="1" applyAlignment="1">
      <alignment horizontal="right" vertical="center"/>
    </xf>
    <xf numFmtId="178" fontId="10" fillId="2" borderId="10" xfId="1" applyNumberFormat="1" applyFont="1" applyFill="1" applyBorder="1" applyAlignment="1">
      <alignment horizontal="right" vertical="center" shrinkToFit="1"/>
    </xf>
    <xf numFmtId="0" fontId="11" fillId="2" borderId="10" xfId="1" applyFont="1" applyFill="1" applyBorder="1" applyAlignment="1">
      <alignment horizontal="left" vertical="center"/>
    </xf>
    <xf numFmtId="177" fontId="10" fillId="4" borderId="39" xfId="1" applyNumberFormat="1" applyFont="1" applyFill="1" applyBorder="1" applyAlignment="1">
      <alignment horizontal="right" vertical="center"/>
    </xf>
    <xf numFmtId="177" fontId="10" fillId="4" borderId="40" xfId="1" applyNumberFormat="1" applyFont="1" applyFill="1" applyBorder="1" applyAlignment="1">
      <alignment horizontal="right" vertical="center"/>
    </xf>
    <xf numFmtId="177" fontId="10" fillId="4" borderId="41" xfId="1" applyNumberFormat="1" applyFont="1" applyFill="1" applyBorder="1" applyAlignment="1">
      <alignment horizontal="right" vertical="center"/>
    </xf>
    <xf numFmtId="178" fontId="10" fillId="4" borderId="34" xfId="1" applyNumberFormat="1" applyFont="1" applyFill="1" applyBorder="1" applyAlignment="1">
      <alignment horizontal="right" vertical="center" shrinkToFit="1"/>
    </xf>
    <xf numFmtId="0" fontId="11" fillId="4" borderId="34" xfId="1" applyFont="1" applyFill="1" applyBorder="1" applyAlignment="1">
      <alignment horizontal="left" vertical="center"/>
    </xf>
    <xf numFmtId="0" fontId="11" fillId="4" borderId="35" xfId="1" applyFont="1" applyFill="1" applyBorder="1" applyAlignment="1">
      <alignment horizontal="left" vertical="center"/>
    </xf>
    <xf numFmtId="0" fontId="10" fillId="0" borderId="0" xfId="1" applyFont="1" applyBorder="1" applyAlignment="1">
      <alignment horizontal="center" vertical="center"/>
    </xf>
    <xf numFmtId="0" fontId="10" fillId="0" borderId="16" xfId="1" applyFont="1" applyBorder="1" applyAlignment="1">
      <alignment horizontal="left" vertical="center" indent="1"/>
    </xf>
    <xf numFmtId="0" fontId="10" fillId="0" borderId="10" xfId="1" applyFont="1" applyBorder="1" applyAlignment="1">
      <alignment horizontal="left" vertical="center" indent="1"/>
    </xf>
    <xf numFmtId="177" fontId="10" fillId="0" borderId="10" xfId="1" applyNumberFormat="1" applyFont="1" applyBorder="1" applyAlignment="1">
      <alignment horizontal="right" vertical="center"/>
    </xf>
    <xf numFmtId="177" fontId="10" fillId="0" borderId="11" xfId="1" applyNumberFormat="1" applyFont="1" applyBorder="1" applyAlignment="1">
      <alignment horizontal="right" vertical="center"/>
    </xf>
    <xf numFmtId="177" fontId="10" fillId="0" borderId="9" xfId="1" applyNumberFormat="1" applyFont="1" applyBorder="1" applyAlignment="1">
      <alignment horizontal="right" vertical="center"/>
    </xf>
    <xf numFmtId="177" fontId="10" fillId="0" borderId="12" xfId="1" applyNumberFormat="1" applyFont="1" applyBorder="1" applyAlignment="1">
      <alignment horizontal="right" vertical="center"/>
    </xf>
    <xf numFmtId="178" fontId="10" fillId="0" borderId="10" xfId="1" applyNumberFormat="1" applyFont="1" applyBorder="1" applyAlignment="1">
      <alignment horizontal="right" vertical="center" shrinkToFit="1"/>
    </xf>
    <xf numFmtId="0" fontId="10" fillId="0" borderId="10" xfId="1" applyFont="1" applyBorder="1" applyAlignment="1">
      <alignment horizontal="left" vertical="center" shrinkToFit="1"/>
    </xf>
    <xf numFmtId="0" fontId="10" fillId="0" borderId="17" xfId="1" applyFont="1" applyBorder="1" applyAlignment="1">
      <alignment horizontal="left" vertical="center" shrinkToFit="1"/>
    </xf>
    <xf numFmtId="0" fontId="10" fillId="0" borderId="36" xfId="1" applyFont="1" applyBorder="1" applyAlignment="1">
      <alignment horizontal="left" vertical="center" indent="1"/>
    </xf>
    <xf numFmtId="0" fontId="10" fillId="0" borderId="37" xfId="1" applyFont="1" applyBorder="1" applyAlignment="1">
      <alignment horizontal="left" vertical="center" indent="1"/>
    </xf>
    <xf numFmtId="177" fontId="10" fillId="0" borderId="37" xfId="1" applyNumberFormat="1" applyFont="1" applyBorder="1" applyAlignment="1">
      <alignment horizontal="right" vertical="center"/>
    </xf>
    <xf numFmtId="177" fontId="10" fillId="0" borderId="3" xfId="1" applyNumberFormat="1" applyFont="1" applyBorder="1" applyAlignment="1">
      <alignment horizontal="right" vertical="center"/>
    </xf>
    <xf numFmtId="177" fontId="10" fillId="0" borderId="1" xfId="1" applyNumberFormat="1" applyFont="1" applyBorder="1" applyAlignment="1">
      <alignment horizontal="right" vertical="center"/>
    </xf>
    <xf numFmtId="177" fontId="10" fillId="0" borderId="6" xfId="1" applyNumberFormat="1" applyFont="1" applyBorder="1" applyAlignment="1">
      <alignment horizontal="right" vertical="center"/>
    </xf>
    <xf numFmtId="178" fontId="10" fillId="0" borderId="37" xfId="1" applyNumberFormat="1" applyFont="1" applyBorder="1" applyAlignment="1">
      <alignment horizontal="right" vertical="center" shrinkToFit="1"/>
    </xf>
    <xf numFmtId="0" fontId="10" fillId="0" borderId="37" xfId="1" applyFont="1" applyBorder="1" applyAlignment="1">
      <alignment horizontal="left" vertical="center" shrinkToFit="1"/>
    </xf>
    <xf numFmtId="0" fontId="10" fillId="0" borderId="38" xfId="1" applyFont="1" applyBorder="1" applyAlignment="1">
      <alignment horizontal="left" vertical="center" shrinkToFit="1"/>
    </xf>
    <xf numFmtId="177" fontId="10" fillId="4" borderId="34" xfId="1" applyNumberFormat="1" applyFont="1" applyFill="1" applyBorder="1" applyAlignment="1">
      <alignment horizontal="center" vertical="center"/>
    </xf>
    <xf numFmtId="177" fontId="10" fillId="4" borderId="34" xfId="1" applyNumberFormat="1" applyFont="1" applyFill="1" applyBorder="1" applyAlignment="1">
      <alignment horizontal="center" vertical="center" shrinkToFit="1"/>
    </xf>
    <xf numFmtId="0" fontId="10" fillId="4" borderId="35" xfId="1" applyFont="1" applyFill="1" applyBorder="1" applyAlignment="1">
      <alignment horizontal="center" vertical="center"/>
    </xf>
    <xf numFmtId="0" fontId="10" fillId="0" borderId="30" xfId="1" applyFont="1" applyBorder="1" applyAlignment="1">
      <alignment horizontal="left" vertical="center" indent="1"/>
    </xf>
    <xf numFmtId="0" fontId="10" fillId="0" borderId="31" xfId="1" applyFont="1" applyBorder="1" applyAlignment="1">
      <alignment horizontal="left" vertical="center" indent="1"/>
    </xf>
    <xf numFmtId="177" fontId="10" fillId="0" borderId="31" xfId="1" applyNumberFormat="1" applyFont="1" applyBorder="1" applyAlignment="1">
      <alignment horizontal="right" vertical="center"/>
    </xf>
    <xf numFmtId="177" fontId="10" fillId="0" borderId="4" xfId="1" applyNumberFormat="1" applyFont="1" applyBorder="1" applyAlignment="1">
      <alignment horizontal="right" vertical="center"/>
    </xf>
    <xf numFmtId="177" fontId="10" fillId="0" borderId="2" xfId="1" applyNumberFormat="1" applyFont="1" applyBorder="1" applyAlignment="1">
      <alignment horizontal="right" vertical="center"/>
    </xf>
    <xf numFmtId="177" fontId="10" fillId="0" borderId="8" xfId="1" applyNumberFormat="1" applyFont="1" applyBorder="1" applyAlignment="1">
      <alignment horizontal="right" vertical="center"/>
    </xf>
    <xf numFmtId="178" fontId="10" fillId="0" borderId="31" xfId="1" applyNumberFormat="1" applyFont="1" applyBorder="1" applyAlignment="1">
      <alignment horizontal="right" vertical="center" shrinkToFit="1"/>
    </xf>
    <xf numFmtId="0" fontId="10" fillId="0" borderId="31" xfId="1" applyFont="1" applyBorder="1" applyAlignment="1">
      <alignment horizontal="left" vertical="center" shrinkToFit="1"/>
    </xf>
    <xf numFmtId="0" fontId="10" fillId="0" borderId="32" xfId="1" applyFont="1" applyBorder="1" applyAlignment="1">
      <alignment horizontal="left" vertical="center" shrinkToFit="1"/>
    </xf>
    <xf numFmtId="0" fontId="10" fillId="0" borderId="0" xfId="1" applyFont="1" applyAlignment="1">
      <alignment horizontal="left" vertical="center"/>
    </xf>
    <xf numFmtId="0" fontId="11" fillId="0" borderId="10" xfId="1" applyFont="1" applyBorder="1" applyAlignment="1">
      <alignment horizontal="left" vertical="center" shrinkToFit="1"/>
    </xf>
    <xf numFmtId="0" fontId="11" fillId="0" borderId="17" xfId="1" applyFont="1" applyBorder="1" applyAlignment="1">
      <alignment horizontal="left" vertical="center" shrinkToFit="1"/>
    </xf>
    <xf numFmtId="0" fontId="11" fillId="0" borderId="37" xfId="1" applyFont="1" applyBorder="1" applyAlignment="1">
      <alignment horizontal="left" vertical="center" shrinkToFit="1"/>
    </xf>
    <xf numFmtId="0" fontId="11" fillId="0" borderId="38" xfId="1" applyFont="1" applyBorder="1" applyAlignment="1">
      <alignment horizontal="left" vertical="center" shrinkToFit="1"/>
    </xf>
    <xf numFmtId="0" fontId="11" fillId="0" borderId="10" xfId="1" applyFont="1" applyBorder="1" applyAlignment="1">
      <alignment horizontal="left" vertical="center" wrapText="1" shrinkToFit="1"/>
    </xf>
    <xf numFmtId="177" fontId="10" fillId="4" borderId="34" xfId="1" applyNumberFormat="1" applyFont="1" applyFill="1" applyBorder="1" applyAlignment="1">
      <alignment horizontal="right" vertical="center"/>
    </xf>
    <xf numFmtId="0" fontId="10" fillId="0" borderId="0" xfId="1" applyFont="1" applyAlignment="1">
      <alignment horizontal="center" vertical="center" shrinkToFit="1"/>
    </xf>
    <xf numFmtId="3" fontId="7" fillId="0" borderId="18" xfId="1" applyNumberFormat="1" applyFont="1" applyBorder="1" applyAlignment="1">
      <alignment horizontal="center" vertical="center"/>
    </xf>
    <xf numFmtId="0" fontId="7" fillId="0" borderId="19" xfId="1" applyFont="1" applyBorder="1" applyAlignment="1">
      <alignment horizontal="center" vertical="center"/>
    </xf>
    <xf numFmtId="0" fontId="9" fillId="0" borderId="10" xfId="1" applyFont="1" applyBorder="1" applyAlignment="1">
      <alignment horizontal="left" vertical="center" shrinkToFit="1"/>
    </xf>
    <xf numFmtId="0" fontId="9" fillId="0" borderId="17" xfId="1" applyFont="1" applyBorder="1" applyAlignment="1">
      <alignment horizontal="left" vertical="center" shrinkToFit="1"/>
    </xf>
    <xf numFmtId="177" fontId="7" fillId="4" borderId="22" xfId="1" applyNumberFormat="1" applyFont="1" applyFill="1" applyBorder="1" applyAlignment="1">
      <alignment horizontal="right" vertical="center"/>
    </xf>
    <xf numFmtId="177" fontId="7" fillId="4" borderId="23" xfId="1" applyNumberFormat="1" applyFont="1" applyFill="1" applyBorder="1" applyAlignment="1">
      <alignment horizontal="right" vertical="center"/>
    </xf>
    <xf numFmtId="177" fontId="7" fillId="4" borderId="24" xfId="1" applyNumberFormat="1" applyFont="1" applyFill="1" applyBorder="1" applyAlignment="1">
      <alignment horizontal="right" vertical="center"/>
    </xf>
    <xf numFmtId="177" fontId="7" fillId="0" borderId="25" xfId="1" applyNumberFormat="1" applyFont="1" applyBorder="1" applyAlignment="1">
      <alignment horizontal="center" vertical="center"/>
    </xf>
    <xf numFmtId="177" fontId="7" fillId="0" borderId="26" xfId="1" applyNumberFormat="1" applyFont="1" applyBorder="1" applyAlignment="1">
      <alignment horizontal="center" vertical="center"/>
    </xf>
    <xf numFmtId="177" fontId="7" fillId="0" borderId="22" xfId="1" applyNumberFormat="1" applyFont="1" applyBorder="1" applyAlignment="1">
      <alignment horizontal="center" vertical="center"/>
    </xf>
    <xf numFmtId="177" fontId="7" fillId="0" borderId="24" xfId="1" applyNumberFormat="1" applyFont="1" applyBorder="1" applyAlignment="1">
      <alignment horizontal="center" vertical="center"/>
    </xf>
    <xf numFmtId="177" fontId="7" fillId="0" borderId="27" xfId="1" applyNumberFormat="1" applyFont="1" applyBorder="1" applyAlignment="1">
      <alignment horizontal="center" vertical="center"/>
    </xf>
    <xf numFmtId="177" fontId="7" fillId="0" borderId="23" xfId="1" applyNumberFormat="1" applyFont="1" applyBorder="1" applyAlignment="1">
      <alignment horizontal="center" vertical="center"/>
    </xf>
    <xf numFmtId="178" fontId="7" fillId="0" borderId="19" xfId="1" applyNumberFormat="1" applyFont="1" applyBorder="1" applyAlignment="1">
      <alignment horizontal="center" vertical="center" shrinkToFit="1"/>
    </xf>
    <xf numFmtId="0" fontId="8" fillId="0" borderId="19" xfId="1" applyFont="1" applyBorder="1" applyAlignment="1">
      <alignment horizontal="left" vertical="center" shrinkToFit="1"/>
    </xf>
    <xf numFmtId="0" fontId="8" fillId="0" borderId="20" xfId="1" applyFont="1" applyBorder="1" applyAlignment="1">
      <alignment horizontal="left" vertical="center" shrinkToFit="1"/>
    </xf>
    <xf numFmtId="178" fontId="7" fillId="0" borderId="10" xfId="1" applyNumberFormat="1" applyFont="1" applyBorder="1" applyAlignment="1">
      <alignment horizontal="right" vertical="center" shrinkToFit="1"/>
    </xf>
    <xf numFmtId="178" fontId="7" fillId="2" borderId="10" xfId="1" applyNumberFormat="1" applyFont="1" applyFill="1" applyBorder="1" applyAlignment="1">
      <alignment horizontal="right" vertical="center" shrinkToFit="1"/>
    </xf>
    <xf numFmtId="0" fontId="8" fillId="2" borderId="10" xfId="1" applyFont="1" applyFill="1" applyBorder="1" applyAlignment="1">
      <alignment horizontal="left" vertical="center"/>
    </xf>
    <xf numFmtId="177" fontId="7" fillId="3" borderId="11" xfId="1" applyNumberFormat="1" applyFont="1" applyFill="1" applyBorder="1" applyAlignment="1">
      <alignment horizontal="right" vertical="center"/>
    </xf>
    <xf numFmtId="177" fontId="7" fillId="3" borderId="9" xfId="1" applyNumberFormat="1" applyFont="1" applyFill="1" applyBorder="1" applyAlignment="1">
      <alignment horizontal="right" vertical="center"/>
    </xf>
    <xf numFmtId="177" fontId="7" fillId="3" borderId="12" xfId="1" applyNumberFormat="1" applyFont="1" applyFill="1" applyBorder="1" applyAlignment="1">
      <alignment horizontal="right" vertical="center"/>
    </xf>
    <xf numFmtId="177" fontId="7" fillId="0" borderId="0" xfId="1" applyNumberFormat="1" applyFont="1" applyBorder="1" applyAlignment="1">
      <alignment horizontal="center" vertical="center"/>
    </xf>
    <xf numFmtId="178" fontId="7" fillId="0" borderId="0" xfId="1" applyNumberFormat="1" applyFont="1" applyBorder="1" applyAlignment="1">
      <alignment horizontal="center" vertical="center" shrinkToFit="1"/>
    </xf>
    <xf numFmtId="0" fontId="7" fillId="0" borderId="0" xfId="1" applyFont="1" applyAlignment="1">
      <alignment horizontal="left" vertical="center"/>
    </xf>
    <xf numFmtId="178" fontId="7" fillId="4" borderId="19" xfId="1" applyNumberFormat="1" applyFont="1" applyFill="1" applyBorder="1" applyAlignment="1">
      <alignment horizontal="right" vertical="center" shrinkToFit="1"/>
    </xf>
    <xf numFmtId="0" fontId="9" fillId="4" borderId="19" xfId="1" applyFont="1" applyFill="1" applyBorder="1" applyAlignment="1">
      <alignment horizontal="left" vertical="center"/>
    </xf>
    <xf numFmtId="0" fontId="9" fillId="4" borderId="20" xfId="1" applyFont="1" applyFill="1" applyBorder="1" applyAlignment="1">
      <alignment horizontal="left" vertical="center"/>
    </xf>
    <xf numFmtId="0" fontId="7" fillId="4" borderId="18" xfId="1" applyFont="1" applyFill="1" applyBorder="1" applyAlignment="1">
      <alignment horizontal="center" vertical="center"/>
    </xf>
    <xf numFmtId="0" fontId="7" fillId="4" borderId="19" xfId="1" applyFont="1" applyFill="1" applyBorder="1" applyAlignment="1">
      <alignment horizontal="center" vertical="center"/>
    </xf>
    <xf numFmtId="177" fontId="7" fillId="0" borderId="10" xfId="1" applyNumberFormat="1" applyFont="1" applyBorder="1" applyAlignment="1">
      <alignment horizontal="right" vertical="center"/>
    </xf>
    <xf numFmtId="177" fontId="7" fillId="0" borderId="11" xfId="1" applyNumberFormat="1" applyFont="1" applyBorder="1" applyAlignment="1">
      <alignment horizontal="right" vertical="center"/>
    </xf>
    <xf numFmtId="177" fontId="7" fillId="0" borderId="9" xfId="1" applyNumberFormat="1" applyFont="1" applyBorder="1" applyAlignment="1">
      <alignment horizontal="right" vertical="center"/>
    </xf>
    <xf numFmtId="177" fontId="7" fillId="0" borderId="12" xfId="1" applyNumberFormat="1" applyFont="1" applyBorder="1" applyAlignment="1">
      <alignment horizontal="right" vertical="center"/>
    </xf>
    <xf numFmtId="0" fontId="7" fillId="0" borderId="16" xfId="1" applyFont="1" applyBorder="1" applyAlignment="1">
      <alignment horizontal="left" vertical="center" indent="1"/>
    </xf>
    <xf numFmtId="0" fontId="7" fillId="0" borderId="10" xfId="1" applyFont="1" applyBorder="1" applyAlignment="1">
      <alignment horizontal="left" vertical="center" indent="1"/>
    </xf>
    <xf numFmtId="0" fontId="7" fillId="0" borderId="28" xfId="1" applyFont="1" applyBorder="1" applyAlignment="1">
      <alignment horizontal="left" vertical="center"/>
    </xf>
    <xf numFmtId="0" fontId="7" fillId="0" borderId="9" xfId="1" applyFont="1" applyBorder="1" applyAlignment="1">
      <alignment horizontal="left" vertical="center"/>
    </xf>
    <xf numFmtId="0" fontId="7" fillId="0" borderId="12" xfId="1" applyFont="1" applyBorder="1" applyAlignment="1">
      <alignment horizontal="left" vertical="center"/>
    </xf>
    <xf numFmtId="0" fontId="9" fillId="0" borderId="11" xfId="1" applyFont="1" applyBorder="1" applyAlignment="1">
      <alignment horizontal="left" vertical="center" shrinkToFit="1"/>
    </xf>
    <xf numFmtId="0" fontId="9" fillId="0" borderId="9" xfId="1" applyFont="1" applyBorder="1" applyAlignment="1">
      <alignment horizontal="left" vertical="center" shrinkToFit="1"/>
    </xf>
    <xf numFmtId="0" fontId="9" fillId="0" borderId="29" xfId="1" applyFont="1" applyBorder="1" applyAlignment="1">
      <alignment horizontal="left" vertical="center" shrinkToFit="1"/>
    </xf>
    <xf numFmtId="0" fontId="7" fillId="4" borderId="13" xfId="1" applyFont="1" applyFill="1" applyBorder="1" applyAlignment="1">
      <alignment horizontal="center" vertical="center"/>
    </xf>
    <xf numFmtId="0" fontId="7" fillId="4" borderId="14" xfId="1" applyFont="1" applyFill="1" applyBorder="1" applyAlignment="1">
      <alignment horizontal="center" vertical="center"/>
    </xf>
    <xf numFmtId="177" fontId="7" fillId="4" borderId="14" xfId="1" applyNumberFormat="1" applyFont="1" applyFill="1" applyBorder="1" applyAlignment="1">
      <alignment horizontal="center" vertical="center"/>
    </xf>
    <xf numFmtId="0" fontId="8" fillId="0" borderId="10" xfId="1" applyFont="1" applyBorder="1" applyAlignment="1">
      <alignment horizontal="left" vertical="center" shrinkToFit="1"/>
    </xf>
    <xf numFmtId="0" fontId="8" fillId="0" borderId="17" xfId="1" applyFont="1" applyBorder="1" applyAlignment="1">
      <alignment horizontal="left" vertical="center" shrinkToFit="1"/>
    </xf>
    <xf numFmtId="177" fontId="7" fillId="4" borderId="14" xfId="1" applyNumberFormat="1" applyFont="1" applyFill="1" applyBorder="1" applyAlignment="1">
      <alignment horizontal="center" vertical="center" shrinkToFit="1"/>
    </xf>
    <xf numFmtId="0" fontId="7" fillId="4" borderId="15" xfId="1" applyFont="1" applyFill="1" applyBorder="1" applyAlignment="1">
      <alignment horizontal="center" vertical="center"/>
    </xf>
    <xf numFmtId="0" fontId="7" fillId="0" borderId="0" xfId="1" applyFont="1" applyAlignment="1">
      <alignment horizontal="center" vertical="center"/>
    </xf>
    <xf numFmtId="0" fontId="7" fillId="0" borderId="0" xfId="1" applyFont="1" applyBorder="1" applyAlignment="1">
      <alignment horizontal="center" vertical="center"/>
    </xf>
    <xf numFmtId="0" fontId="7" fillId="0" borderId="0" xfId="1" applyFont="1" applyAlignment="1">
      <alignment horizontal="center" vertical="center" shrinkToFit="1"/>
    </xf>
    <xf numFmtId="177" fontId="7" fillId="4" borderId="19" xfId="1" applyNumberFormat="1" applyFont="1" applyFill="1" applyBorder="1" applyAlignment="1">
      <alignment horizontal="right" vertical="center"/>
    </xf>
    <xf numFmtId="0" fontId="8" fillId="4" borderId="19" xfId="1" applyFont="1" applyFill="1" applyBorder="1" applyAlignment="1">
      <alignment horizontal="left" vertical="center"/>
    </xf>
    <xf numFmtId="0" fontId="8" fillId="4" borderId="20" xfId="1" applyFont="1" applyFill="1" applyBorder="1" applyAlignment="1">
      <alignment horizontal="left" vertical="center"/>
    </xf>
    <xf numFmtId="0" fontId="8" fillId="0" borderId="10" xfId="1" applyFont="1" applyBorder="1" applyAlignment="1">
      <alignment horizontal="left" vertical="center" wrapText="1" shrinkToFit="1"/>
    </xf>
    <xf numFmtId="0" fontId="3" fillId="0" borderId="0" xfId="1" applyFont="1" applyAlignment="1">
      <alignment horizontal="center" vertical="center"/>
    </xf>
    <xf numFmtId="177" fontId="7" fillId="0" borderId="0" xfId="1" applyNumberFormat="1" applyFont="1" applyAlignment="1">
      <alignment horizontal="right" vertical="center"/>
    </xf>
    <xf numFmtId="0" fontId="7" fillId="0" borderId="0" xfId="1" applyFont="1" applyAlignment="1">
      <alignment horizontal="right" vertical="center"/>
    </xf>
    <xf numFmtId="177" fontId="7" fillId="0" borderId="0" xfId="1" applyNumberFormat="1" applyFont="1" applyBorder="1" applyAlignment="1">
      <alignment horizontal="right" vertical="center"/>
    </xf>
    <xf numFmtId="0" fontId="7" fillId="0" borderId="0" xfId="1" applyFont="1" applyBorder="1" applyAlignment="1">
      <alignment horizontal="right" vertical="center"/>
    </xf>
    <xf numFmtId="0" fontId="7" fillId="0" borderId="2" xfId="1" applyFont="1" applyBorder="1" applyAlignment="1">
      <alignment horizontal="center" vertical="center"/>
    </xf>
    <xf numFmtId="178" fontId="7" fillId="3" borderId="7" xfId="1" applyNumberFormat="1" applyFont="1" applyFill="1" applyBorder="1" applyAlignment="1">
      <alignment horizontal="center" vertical="center" shrinkToFit="1"/>
    </xf>
    <xf numFmtId="178" fontId="7" fillId="3" borderId="21" xfId="1" applyNumberFormat="1" applyFont="1" applyFill="1" applyBorder="1" applyAlignment="1">
      <alignment horizontal="center" vertical="center" shrinkToFit="1"/>
    </xf>
    <xf numFmtId="178" fontId="7" fillId="3" borderId="5" xfId="1" applyNumberFormat="1" applyFont="1" applyFill="1" applyBorder="1" applyAlignment="1">
      <alignment horizontal="center" vertical="center" shrinkToFit="1"/>
    </xf>
    <xf numFmtId="0" fontId="3" fillId="0" borderId="0" xfId="1" applyFont="1" applyAlignment="1">
      <alignment horizontal="left" vertical="center" shrinkToFit="1"/>
    </xf>
    <xf numFmtId="177" fontId="7" fillId="2" borderId="10" xfId="1" applyNumberFormat="1" applyFont="1" applyFill="1" applyBorder="1" applyAlignment="1">
      <alignment horizontal="right" vertical="center"/>
    </xf>
    <xf numFmtId="0" fontId="7" fillId="3" borderId="10" xfId="1" applyFont="1" applyFill="1" applyBorder="1" applyAlignment="1">
      <alignment horizontal="center" vertical="center"/>
    </xf>
    <xf numFmtId="178" fontId="7" fillId="3" borderId="10" xfId="1" applyNumberFormat="1" applyFont="1" applyFill="1" applyBorder="1" applyAlignment="1">
      <alignment horizontal="right" vertical="center" shrinkToFit="1"/>
    </xf>
    <xf numFmtId="0" fontId="8" fillId="3" borderId="10" xfId="1" applyFont="1" applyFill="1" applyBorder="1" applyAlignment="1">
      <alignment horizontal="left" vertical="center"/>
    </xf>
    <xf numFmtId="0" fontId="7" fillId="2" borderId="10" xfId="1" applyFont="1" applyFill="1" applyBorder="1" applyAlignment="1">
      <alignment horizontal="left" vertical="center" indent="1"/>
    </xf>
    <xf numFmtId="0" fontId="7" fillId="0" borderId="13" xfId="1" applyFont="1" applyBorder="1" applyAlignment="1">
      <alignment horizontal="center" vertical="center"/>
    </xf>
    <xf numFmtId="0" fontId="7" fillId="0" borderId="14" xfId="1" applyFont="1" applyBorder="1" applyAlignment="1">
      <alignment horizontal="center" vertical="center"/>
    </xf>
    <xf numFmtId="178" fontId="7" fillId="0" borderId="14" xfId="1" applyNumberFormat="1" applyFont="1" applyBorder="1" applyAlignment="1">
      <alignment horizontal="center" vertical="center" shrinkToFit="1"/>
    </xf>
    <xf numFmtId="0" fontId="7" fillId="0" borderId="14" xfId="1" applyFont="1" applyBorder="1" applyAlignment="1">
      <alignment horizontal="center" vertical="center" shrinkToFit="1"/>
    </xf>
    <xf numFmtId="0" fontId="7" fillId="0" borderId="15" xfId="1" applyFont="1" applyBorder="1" applyAlignment="1">
      <alignment horizontal="center" vertical="center" shrinkToFit="1"/>
    </xf>
    <xf numFmtId="178" fontId="10" fillId="0" borderId="0" xfId="1" applyNumberFormat="1" applyFont="1" applyBorder="1" applyAlignment="1">
      <alignment vertical="center" shrinkToFit="1"/>
    </xf>
    <xf numFmtId="178" fontId="10" fillId="3" borderId="7" xfId="1" applyNumberFormat="1" applyFont="1" applyFill="1" applyBorder="1" applyAlignment="1">
      <alignment vertical="center" shrinkToFit="1"/>
    </xf>
    <xf numFmtId="178" fontId="10" fillId="3" borderId="21" xfId="1" applyNumberFormat="1" applyFont="1" applyFill="1" applyBorder="1" applyAlignment="1">
      <alignment vertical="center" shrinkToFit="1"/>
    </xf>
    <xf numFmtId="178" fontId="10" fillId="3" borderId="5" xfId="1" applyNumberFormat="1" applyFont="1" applyFill="1" applyBorder="1" applyAlignment="1">
      <alignment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
  <sheetViews>
    <sheetView showGridLines="0" tabSelected="1" view="pageLayout" zoomScaleNormal="100" zoomScaleSheetLayoutView="115" workbookViewId="0">
      <selection activeCell="A24" sqref="A24"/>
    </sheetView>
  </sheetViews>
  <sheetFormatPr defaultColWidth="3.5" defaultRowHeight="22.5" customHeight="1"/>
  <cols>
    <col min="1" max="1" width="3.5" style="28"/>
    <col min="2" max="2" width="3.5" style="28" customWidth="1"/>
    <col min="3" max="3" width="5.75" style="28" customWidth="1"/>
    <col min="4" max="4" width="6.75" style="28" customWidth="1"/>
    <col min="5" max="12" width="3.75" style="28" customWidth="1"/>
    <col min="13" max="13" width="3.5" style="28" customWidth="1"/>
    <col min="14" max="14" width="4.5" style="28" customWidth="1"/>
    <col min="15" max="15" width="3.5" style="28" customWidth="1"/>
    <col min="16" max="16" width="0.5" style="28" customWidth="1"/>
    <col min="17" max="17" width="3.5" style="29" customWidth="1"/>
    <col min="18" max="18" width="5.5" style="29" customWidth="1"/>
    <col min="19" max="21" width="3.5" style="29" customWidth="1"/>
    <col min="22" max="253" width="3.5" style="28"/>
    <col min="254" max="255" width="3.5" style="28" customWidth="1"/>
    <col min="256" max="256" width="5.125" style="28" customWidth="1"/>
    <col min="257" max="259" width="3.5" style="28" customWidth="1"/>
    <col min="260" max="260" width="6.75" style="28" customWidth="1"/>
    <col min="261" max="276" width="3.5" style="28" customWidth="1"/>
    <col min="277" max="509" width="3.5" style="28"/>
    <col min="510" max="511" width="3.5" style="28" customWidth="1"/>
    <col min="512" max="512" width="5.125" style="28" customWidth="1"/>
    <col min="513" max="515" width="3.5" style="28" customWidth="1"/>
    <col min="516" max="516" width="6.75" style="28" customWidth="1"/>
    <col min="517" max="532" width="3.5" style="28" customWidth="1"/>
    <col min="533" max="765" width="3.5" style="28"/>
    <col min="766" max="767" width="3.5" style="28" customWidth="1"/>
    <col min="768" max="768" width="5.125" style="28" customWidth="1"/>
    <col min="769" max="771" width="3.5" style="28" customWidth="1"/>
    <col min="772" max="772" width="6.75" style="28" customWidth="1"/>
    <col min="773" max="788" width="3.5" style="28" customWidth="1"/>
    <col min="789" max="1021" width="3.5" style="28"/>
    <col min="1022" max="1023" width="3.5" style="28" customWidth="1"/>
    <col min="1024" max="1024" width="5.125" style="28" customWidth="1"/>
    <col min="1025" max="1027" width="3.5" style="28" customWidth="1"/>
    <col min="1028" max="1028" width="6.75" style="28" customWidth="1"/>
    <col min="1029" max="1044" width="3.5" style="28" customWidth="1"/>
    <col min="1045" max="1277" width="3.5" style="28"/>
    <col min="1278" max="1279" width="3.5" style="28" customWidth="1"/>
    <col min="1280" max="1280" width="5.125" style="28" customWidth="1"/>
    <col min="1281" max="1283" width="3.5" style="28" customWidth="1"/>
    <col min="1284" max="1284" width="6.75" style="28" customWidth="1"/>
    <col min="1285" max="1300" width="3.5" style="28" customWidth="1"/>
    <col min="1301" max="1533" width="3.5" style="28"/>
    <col min="1534" max="1535" width="3.5" style="28" customWidth="1"/>
    <col min="1536" max="1536" width="5.125" style="28" customWidth="1"/>
    <col min="1537" max="1539" width="3.5" style="28" customWidth="1"/>
    <col min="1540" max="1540" width="6.75" style="28" customWidth="1"/>
    <col min="1541" max="1556" width="3.5" style="28" customWidth="1"/>
    <col min="1557" max="1789" width="3.5" style="28"/>
    <col min="1790" max="1791" width="3.5" style="28" customWidth="1"/>
    <col min="1792" max="1792" width="5.125" style="28" customWidth="1"/>
    <col min="1793" max="1795" width="3.5" style="28" customWidth="1"/>
    <col min="1796" max="1796" width="6.75" style="28" customWidth="1"/>
    <col min="1797" max="1812" width="3.5" style="28" customWidth="1"/>
    <col min="1813" max="2045" width="3.5" style="28"/>
    <col min="2046" max="2047" width="3.5" style="28" customWidth="1"/>
    <col min="2048" max="2048" width="5.125" style="28" customWidth="1"/>
    <col min="2049" max="2051" width="3.5" style="28" customWidth="1"/>
    <col min="2052" max="2052" width="6.75" style="28" customWidth="1"/>
    <col min="2053" max="2068" width="3.5" style="28" customWidth="1"/>
    <col min="2069" max="2301" width="3.5" style="28"/>
    <col min="2302" max="2303" width="3.5" style="28" customWidth="1"/>
    <col min="2304" max="2304" width="5.125" style="28" customWidth="1"/>
    <col min="2305" max="2307" width="3.5" style="28" customWidth="1"/>
    <col min="2308" max="2308" width="6.75" style="28" customWidth="1"/>
    <col min="2309" max="2324" width="3.5" style="28" customWidth="1"/>
    <col min="2325" max="2557" width="3.5" style="28"/>
    <col min="2558" max="2559" width="3.5" style="28" customWidth="1"/>
    <col min="2560" max="2560" width="5.125" style="28" customWidth="1"/>
    <col min="2561" max="2563" width="3.5" style="28" customWidth="1"/>
    <col min="2564" max="2564" width="6.75" style="28" customWidth="1"/>
    <col min="2565" max="2580" width="3.5" style="28" customWidth="1"/>
    <col min="2581" max="2813" width="3.5" style="28"/>
    <col min="2814" max="2815" width="3.5" style="28" customWidth="1"/>
    <col min="2816" max="2816" width="5.125" style="28" customWidth="1"/>
    <col min="2817" max="2819" width="3.5" style="28" customWidth="1"/>
    <col min="2820" max="2820" width="6.75" style="28" customWidth="1"/>
    <col min="2821" max="2836" width="3.5" style="28" customWidth="1"/>
    <col min="2837" max="3069" width="3.5" style="28"/>
    <col min="3070" max="3071" width="3.5" style="28" customWidth="1"/>
    <col min="3072" max="3072" width="5.125" style="28" customWidth="1"/>
    <col min="3073" max="3075" width="3.5" style="28" customWidth="1"/>
    <col min="3076" max="3076" width="6.75" style="28" customWidth="1"/>
    <col min="3077" max="3092" width="3.5" style="28" customWidth="1"/>
    <col min="3093" max="3325" width="3.5" style="28"/>
    <col min="3326" max="3327" width="3.5" style="28" customWidth="1"/>
    <col min="3328" max="3328" width="5.125" style="28" customWidth="1"/>
    <col min="3329" max="3331" width="3.5" style="28" customWidth="1"/>
    <col min="3332" max="3332" width="6.75" style="28" customWidth="1"/>
    <col min="3333" max="3348" width="3.5" style="28" customWidth="1"/>
    <col min="3349" max="3581" width="3.5" style="28"/>
    <col min="3582" max="3583" width="3.5" style="28" customWidth="1"/>
    <col min="3584" max="3584" width="5.125" style="28" customWidth="1"/>
    <col min="3585" max="3587" width="3.5" style="28" customWidth="1"/>
    <col min="3588" max="3588" width="6.75" style="28" customWidth="1"/>
    <col min="3589" max="3604" width="3.5" style="28" customWidth="1"/>
    <col min="3605" max="3837" width="3.5" style="28"/>
    <col min="3838" max="3839" width="3.5" style="28" customWidth="1"/>
    <col min="3840" max="3840" width="5.125" style="28" customWidth="1"/>
    <col min="3841" max="3843" width="3.5" style="28" customWidth="1"/>
    <col min="3844" max="3844" width="6.75" style="28" customWidth="1"/>
    <col min="3845" max="3860" width="3.5" style="28" customWidth="1"/>
    <col min="3861" max="4093" width="3.5" style="28"/>
    <col min="4094" max="4095" width="3.5" style="28" customWidth="1"/>
    <col min="4096" max="4096" width="5.125" style="28" customWidth="1"/>
    <col min="4097" max="4099" width="3.5" style="28" customWidth="1"/>
    <col min="4100" max="4100" width="6.75" style="28" customWidth="1"/>
    <col min="4101" max="4116" width="3.5" style="28" customWidth="1"/>
    <col min="4117" max="4349" width="3.5" style="28"/>
    <col min="4350" max="4351" width="3.5" style="28" customWidth="1"/>
    <col min="4352" max="4352" width="5.125" style="28" customWidth="1"/>
    <col min="4353" max="4355" width="3.5" style="28" customWidth="1"/>
    <col min="4356" max="4356" width="6.75" style="28" customWidth="1"/>
    <col min="4357" max="4372" width="3.5" style="28" customWidth="1"/>
    <col min="4373" max="4605" width="3.5" style="28"/>
    <col min="4606" max="4607" width="3.5" style="28" customWidth="1"/>
    <col min="4608" max="4608" width="5.125" style="28" customWidth="1"/>
    <col min="4609" max="4611" width="3.5" style="28" customWidth="1"/>
    <col min="4612" max="4612" width="6.75" style="28" customWidth="1"/>
    <col min="4613" max="4628" width="3.5" style="28" customWidth="1"/>
    <col min="4629" max="4861" width="3.5" style="28"/>
    <col min="4862" max="4863" width="3.5" style="28" customWidth="1"/>
    <col min="4864" max="4864" width="5.125" style="28" customWidth="1"/>
    <col min="4865" max="4867" width="3.5" style="28" customWidth="1"/>
    <col min="4868" max="4868" width="6.75" style="28" customWidth="1"/>
    <col min="4869" max="4884" width="3.5" style="28" customWidth="1"/>
    <col min="4885" max="5117" width="3.5" style="28"/>
    <col min="5118" max="5119" width="3.5" style="28" customWidth="1"/>
    <col min="5120" max="5120" width="5.125" style="28" customWidth="1"/>
    <col min="5121" max="5123" width="3.5" style="28" customWidth="1"/>
    <col min="5124" max="5124" width="6.75" style="28" customWidth="1"/>
    <col min="5125" max="5140" width="3.5" style="28" customWidth="1"/>
    <col min="5141" max="5373" width="3.5" style="28"/>
    <col min="5374" max="5375" width="3.5" style="28" customWidth="1"/>
    <col min="5376" max="5376" width="5.125" style="28" customWidth="1"/>
    <col min="5377" max="5379" width="3.5" style="28" customWidth="1"/>
    <col min="5380" max="5380" width="6.75" style="28" customWidth="1"/>
    <col min="5381" max="5396" width="3.5" style="28" customWidth="1"/>
    <col min="5397" max="5629" width="3.5" style="28"/>
    <col min="5630" max="5631" width="3.5" style="28" customWidth="1"/>
    <col min="5632" max="5632" width="5.125" style="28" customWidth="1"/>
    <col min="5633" max="5635" width="3.5" style="28" customWidth="1"/>
    <col min="5636" max="5636" width="6.75" style="28" customWidth="1"/>
    <col min="5637" max="5652" width="3.5" style="28" customWidth="1"/>
    <col min="5653" max="5885" width="3.5" style="28"/>
    <col min="5886" max="5887" width="3.5" style="28" customWidth="1"/>
    <col min="5888" max="5888" width="5.125" style="28" customWidth="1"/>
    <col min="5889" max="5891" width="3.5" style="28" customWidth="1"/>
    <col min="5892" max="5892" width="6.75" style="28" customWidth="1"/>
    <col min="5893" max="5908" width="3.5" style="28" customWidth="1"/>
    <col min="5909" max="6141" width="3.5" style="28"/>
    <col min="6142" max="6143" width="3.5" style="28" customWidth="1"/>
    <col min="6144" max="6144" width="5.125" style="28" customWidth="1"/>
    <col min="6145" max="6147" width="3.5" style="28" customWidth="1"/>
    <col min="6148" max="6148" width="6.75" style="28" customWidth="1"/>
    <col min="6149" max="6164" width="3.5" style="28" customWidth="1"/>
    <col min="6165" max="6397" width="3.5" style="28"/>
    <col min="6398" max="6399" width="3.5" style="28" customWidth="1"/>
    <col min="6400" max="6400" width="5.125" style="28" customWidth="1"/>
    <col min="6401" max="6403" width="3.5" style="28" customWidth="1"/>
    <col min="6404" max="6404" width="6.75" style="28" customWidth="1"/>
    <col min="6405" max="6420" width="3.5" style="28" customWidth="1"/>
    <col min="6421" max="6653" width="3.5" style="28"/>
    <col min="6654" max="6655" width="3.5" style="28" customWidth="1"/>
    <col min="6656" max="6656" width="5.125" style="28" customWidth="1"/>
    <col min="6657" max="6659" width="3.5" style="28" customWidth="1"/>
    <col min="6660" max="6660" width="6.75" style="28" customWidth="1"/>
    <col min="6661" max="6676" width="3.5" style="28" customWidth="1"/>
    <col min="6677" max="6909" width="3.5" style="28"/>
    <col min="6910" max="6911" width="3.5" style="28" customWidth="1"/>
    <col min="6912" max="6912" width="5.125" style="28" customWidth="1"/>
    <col min="6913" max="6915" width="3.5" style="28" customWidth="1"/>
    <col min="6916" max="6916" width="6.75" style="28" customWidth="1"/>
    <col min="6917" max="6932" width="3.5" style="28" customWidth="1"/>
    <col min="6933" max="7165" width="3.5" style="28"/>
    <col min="7166" max="7167" width="3.5" style="28" customWidth="1"/>
    <col min="7168" max="7168" width="5.125" style="28" customWidth="1"/>
    <col min="7169" max="7171" width="3.5" style="28" customWidth="1"/>
    <col min="7172" max="7172" width="6.75" style="28" customWidth="1"/>
    <col min="7173" max="7188" width="3.5" style="28" customWidth="1"/>
    <col min="7189" max="7421" width="3.5" style="28"/>
    <col min="7422" max="7423" width="3.5" style="28" customWidth="1"/>
    <col min="7424" max="7424" width="5.125" style="28" customWidth="1"/>
    <col min="7425" max="7427" width="3.5" style="28" customWidth="1"/>
    <col min="7428" max="7428" width="6.75" style="28" customWidth="1"/>
    <col min="7429" max="7444" width="3.5" style="28" customWidth="1"/>
    <col min="7445" max="7677" width="3.5" style="28"/>
    <col min="7678" max="7679" width="3.5" style="28" customWidth="1"/>
    <col min="7680" max="7680" width="5.125" style="28" customWidth="1"/>
    <col min="7681" max="7683" width="3.5" style="28" customWidth="1"/>
    <col min="7684" max="7684" width="6.75" style="28" customWidth="1"/>
    <col min="7685" max="7700" width="3.5" style="28" customWidth="1"/>
    <col min="7701" max="7933" width="3.5" style="28"/>
    <col min="7934" max="7935" width="3.5" style="28" customWidth="1"/>
    <col min="7936" max="7936" width="5.125" style="28" customWidth="1"/>
    <col min="7937" max="7939" width="3.5" style="28" customWidth="1"/>
    <col min="7940" max="7940" width="6.75" style="28" customWidth="1"/>
    <col min="7941" max="7956" width="3.5" style="28" customWidth="1"/>
    <col min="7957" max="8189" width="3.5" style="28"/>
    <col min="8190" max="8191" width="3.5" style="28" customWidth="1"/>
    <col min="8192" max="8192" width="5.125" style="28" customWidth="1"/>
    <col min="8193" max="8195" width="3.5" style="28" customWidth="1"/>
    <col min="8196" max="8196" width="6.75" style="28" customWidth="1"/>
    <col min="8197" max="8212" width="3.5" style="28" customWidth="1"/>
    <col min="8213" max="8445" width="3.5" style="28"/>
    <col min="8446" max="8447" width="3.5" style="28" customWidth="1"/>
    <col min="8448" max="8448" width="5.125" style="28" customWidth="1"/>
    <col min="8449" max="8451" width="3.5" style="28" customWidth="1"/>
    <col min="8452" max="8452" width="6.75" style="28" customWidth="1"/>
    <col min="8453" max="8468" width="3.5" style="28" customWidth="1"/>
    <col min="8469" max="8701" width="3.5" style="28"/>
    <col min="8702" max="8703" width="3.5" style="28" customWidth="1"/>
    <col min="8704" max="8704" width="5.125" style="28" customWidth="1"/>
    <col min="8705" max="8707" width="3.5" style="28" customWidth="1"/>
    <col min="8708" max="8708" width="6.75" style="28" customWidth="1"/>
    <col min="8709" max="8724" width="3.5" style="28" customWidth="1"/>
    <col min="8725" max="8957" width="3.5" style="28"/>
    <col min="8958" max="8959" width="3.5" style="28" customWidth="1"/>
    <col min="8960" max="8960" width="5.125" style="28" customWidth="1"/>
    <col min="8961" max="8963" width="3.5" style="28" customWidth="1"/>
    <col min="8964" max="8964" width="6.75" style="28" customWidth="1"/>
    <col min="8965" max="8980" width="3.5" style="28" customWidth="1"/>
    <col min="8981" max="9213" width="3.5" style="28"/>
    <col min="9214" max="9215" width="3.5" style="28" customWidth="1"/>
    <col min="9216" max="9216" width="5.125" style="28" customWidth="1"/>
    <col min="9217" max="9219" width="3.5" style="28" customWidth="1"/>
    <col min="9220" max="9220" width="6.75" style="28" customWidth="1"/>
    <col min="9221" max="9236" width="3.5" style="28" customWidth="1"/>
    <col min="9237" max="9469" width="3.5" style="28"/>
    <col min="9470" max="9471" width="3.5" style="28" customWidth="1"/>
    <col min="9472" max="9472" width="5.125" style="28" customWidth="1"/>
    <col min="9473" max="9475" width="3.5" style="28" customWidth="1"/>
    <col min="9476" max="9476" width="6.75" style="28" customWidth="1"/>
    <col min="9477" max="9492" width="3.5" style="28" customWidth="1"/>
    <col min="9493" max="9725" width="3.5" style="28"/>
    <col min="9726" max="9727" width="3.5" style="28" customWidth="1"/>
    <col min="9728" max="9728" width="5.125" style="28" customWidth="1"/>
    <col min="9729" max="9731" width="3.5" style="28" customWidth="1"/>
    <col min="9732" max="9732" width="6.75" style="28" customWidth="1"/>
    <col min="9733" max="9748" width="3.5" style="28" customWidth="1"/>
    <col min="9749" max="9981" width="3.5" style="28"/>
    <col min="9982" max="9983" width="3.5" style="28" customWidth="1"/>
    <col min="9984" max="9984" width="5.125" style="28" customWidth="1"/>
    <col min="9985" max="9987" width="3.5" style="28" customWidth="1"/>
    <col min="9988" max="9988" width="6.75" style="28" customWidth="1"/>
    <col min="9989" max="10004" width="3.5" style="28" customWidth="1"/>
    <col min="10005" max="10237" width="3.5" style="28"/>
    <col min="10238" max="10239" width="3.5" style="28" customWidth="1"/>
    <col min="10240" max="10240" width="5.125" style="28" customWidth="1"/>
    <col min="10241" max="10243" width="3.5" style="28" customWidth="1"/>
    <col min="10244" max="10244" width="6.75" style="28" customWidth="1"/>
    <col min="10245" max="10260" width="3.5" style="28" customWidth="1"/>
    <col min="10261" max="10493" width="3.5" style="28"/>
    <col min="10494" max="10495" width="3.5" style="28" customWidth="1"/>
    <col min="10496" max="10496" width="5.125" style="28" customWidth="1"/>
    <col min="10497" max="10499" width="3.5" style="28" customWidth="1"/>
    <col min="10500" max="10500" width="6.75" style="28" customWidth="1"/>
    <col min="10501" max="10516" width="3.5" style="28" customWidth="1"/>
    <col min="10517" max="10749" width="3.5" style="28"/>
    <col min="10750" max="10751" width="3.5" style="28" customWidth="1"/>
    <col min="10752" max="10752" width="5.125" style="28" customWidth="1"/>
    <col min="10753" max="10755" width="3.5" style="28" customWidth="1"/>
    <col min="10756" max="10756" width="6.75" style="28" customWidth="1"/>
    <col min="10757" max="10772" width="3.5" style="28" customWidth="1"/>
    <col min="10773" max="11005" width="3.5" style="28"/>
    <col min="11006" max="11007" width="3.5" style="28" customWidth="1"/>
    <col min="11008" max="11008" width="5.125" style="28" customWidth="1"/>
    <col min="11009" max="11011" width="3.5" style="28" customWidth="1"/>
    <col min="11012" max="11012" width="6.75" style="28" customWidth="1"/>
    <col min="11013" max="11028" width="3.5" style="28" customWidth="1"/>
    <col min="11029" max="11261" width="3.5" style="28"/>
    <col min="11262" max="11263" width="3.5" style="28" customWidth="1"/>
    <col min="11264" max="11264" width="5.125" style="28" customWidth="1"/>
    <col min="11265" max="11267" width="3.5" style="28" customWidth="1"/>
    <col min="11268" max="11268" width="6.75" style="28" customWidth="1"/>
    <col min="11269" max="11284" width="3.5" style="28" customWidth="1"/>
    <col min="11285" max="11517" width="3.5" style="28"/>
    <col min="11518" max="11519" width="3.5" style="28" customWidth="1"/>
    <col min="11520" max="11520" width="5.125" style="28" customWidth="1"/>
    <col min="11521" max="11523" width="3.5" style="28" customWidth="1"/>
    <col min="11524" max="11524" width="6.75" style="28" customWidth="1"/>
    <col min="11525" max="11540" width="3.5" style="28" customWidth="1"/>
    <col min="11541" max="11773" width="3.5" style="28"/>
    <col min="11774" max="11775" width="3.5" style="28" customWidth="1"/>
    <col min="11776" max="11776" width="5.125" style="28" customWidth="1"/>
    <col min="11777" max="11779" width="3.5" style="28" customWidth="1"/>
    <col min="11780" max="11780" width="6.75" style="28" customWidth="1"/>
    <col min="11781" max="11796" width="3.5" style="28" customWidth="1"/>
    <col min="11797" max="12029" width="3.5" style="28"/>
    <col min="12030" max="12031" width="3.5" style="28" customWidth="1"/>
    <col min="12032" max="12032" width="5.125" style="28" customWidth="1"/>
    <col min="12033" max="12035" width="3.5" style="28" customWidth="1"/>
    <col min="12036" max="12036" width="6.75" style="28" customWidth="1"/>
    <col min="12037" max="12052" width="3.5" style="28" customWidth="1"/>
    <col min="12053" max="12285" width="3.5" style="28"/>
    <col min="12286" max="12287" width="3.5" style="28" customWidth="1"/>
    <col min="12288" max="12288" width="5.125" style="28" customWidth="1"/>
    <col min="12289" max="12291" width="3.5" style="28" customWidth="1"/>
    <col min="12292" max="12292" width="6.75" style="28" customWidth="1"/>
    <col min="12293" max="12308" width="3.5" style="28" customWidth="1"/>
    <col min="12309" max="12541" width="3.5" style="28"/>
    <col min="12542" max="12543" width="3.5" style="28" customWidth="1"/>
    <col min="12544" max="12544" width="5.125" style="28" customWidth="1"/>
    <col min="12545" max="12547" width="3.5" style="28" customWidth="1"/>
    <col min="12548" max="12548" width="6.75" style="28" customWidth="1"/>
    <col min="12549" max="12564" width="3.5" style="28" customWidth="1"/>
    <col min="12565" max="12797" width="3.5" style="28"/>
    <col min="12798" max="12799" width="3.5" style="28" customWidth="1"/>
    <col min="12800" max="12800" width="5.125" style="28" customWidth="1"/>
    <col min="12801" max="12803" width="3.5" style="28" customWidth="1"/>
    <col min="12804" max="12804" width="6.75" style="28" customWidth="1"/>
    <col min="12805" max="12820" width="3.5" style="28" customWidth="1"/>
    <col min="12821" max="13053" width="3.5" style="28"/>
    <col min="13054" max="13055" width="3.5" style="28" customWidth="1"/>
    <col min="13056" max="13056" width="5.125" style="28" customWidth="1"/>
    <col min="13057" max="13059" width="3.5" style="28" customWidth="1"/>
    <col min="13060" max="13060" width="6.75" style="28" customWidth="1"/>
    <col min="13061" max="13076" width="3.5" style="28" customWidth="1"/>
    <col min="13077" max="13309" width="3.5" style="28"/>
    <col min="13310" max="13311" width="3.5" style="28" customWidth="1"/>
    <col min="13312" max="13312" width="5.125" style="28" customWidth="1"/>
    <col min="13313" max="13315" width="3.5" style="28" customWidth="1"/>
    <col min="13316" max="13316" width="6.75" style="28" customWidth="1"/>
    <col min="13317" max="13332" width="3.5" style="28" customWidth="1"/>
    <col min="13333" max="13565" width="3.5" style="28"/>
    <col min="13566" max="13567" width="3.5" style="28" customWidth="1"/>
    <col min="13568" max="13568" width="5.125" style="28" customWidth="1"/>
    <col min="13569" max="13571" width="3.5" style="28" customWidth="1"/>
    <col min="13572" max="13572" width="6.75" style="28" customWidth="1"/>
    <col min="13573" max="13588" width="3.5" style="28" customWidth="1"/>
    <col min="13589" max="13821" width="3.5" style="28"/>
    <col min="13822" max="13823" width="3.5" style="28" customWidth="1"/>
    <col min="13824" max="13824" width="5.125" style="28" customWidth="1"/>
    <col min="13825" max="13827" width="3.5" style="28" customWidth="1"/>
    <col min="13828" max="13828" width="6.75" style="28" customWidth="1"/>
    <col min="13829" max="13844" width="3.5" style="28" customWidth="1"/>
    <col min="13845" max="14077" width="3.5" style="28"/>
    <col min="14078" max="14079" width="3.5" style="28" customWidth="1"/>
    <col min="14080" max="14080" width="5.125" style="28" customWidth="1"/>
    <col min="14081" max="14083" width="3.5" style="28" customWidth="1"/>
    <col min="14084" max="14084" width="6.75" style="28" customWidth="1"/>
    <col min="14085" max="14100" width="3.5" style="28" customWidth="1"/>
    <col min="14101" max="14333" width="3.5" style="28"/>
    <col min="14334" max="14335" width="3.5" style="28" customWidth="1"/>
    <col min="14336" max="14336" width="5.125" style="28" customWidth="1"/>
    <col min="14337" max="14339" width="3.5" style="28" customWidth="1"/>
    <col min="14340" max="14340" width="6.75" style="28" customWidth="1"/>
    <col min="14341" max="14356" width="3.5" style="28" customWidth="1"/>
    <col min="14357" max="14589" width="3.5" style="28"/>
    <col min="14590" max="14591" width="3.5" style="28" customWidth="1"/>
    <col min="14592" max="14592" width="5.125" style="28" customWidth="1"/>
    <col min="14593" max="14595" width="3.5" style="28" customWidth="1"/>
    <col min="14596" max="14596" width="6.75" style="28" customWidth="1"/>
    <col min="14597" max="14612" width="3.5" style="28" customWidth="1"/>
    <col min="14613" max="14845" width="3.5" style="28"/>
    <col min="14846" max="14847" width="3.5" style="28" customWidth="1"/>
    <col min="14848" max="14848" width="5.125" style="28" customWidth="1"/>
    <col min="14849" max="14851" width="3.5" style="28" customWidth="1"/>
    <col min="14852" max="14852" width="6.75" style="28" customWidth="1"/>
    <col min="14853" max="14868" width="3.5" style="28" customWidth="1"/>
    <col min="14869" max="15101" width="3.5" style="28"/>
    <col min="15102" max="15103" width="3.5" style="28" customWidth="1"/>
    <col min="15104" max="15104" width="5.125" style="28" customWidth="1"/>
    <col min="15105" max="15107" width="3.5" style="28" customWidth="1"/>
    <col min="15108" max="15108" width="6.75" style="28" customWidth="1"/>
    <col min="15109" max="15124" width="3.5" style="28" customWidth="1"/>
    <col min="15125" max="15357" width="3.5" style="28"/>
    <col min="15358" max="15359" width="3.5" style="28" customWidth="1"/>
    <col min="15360" max="15360" width="5.125" style="28" customWidth="1"/>
    <col min="15361" max="15363" width="3.5" style="28" customWidth="1"/>
    <col min="15364" max="15364" width="6.75" style="28" customWidth="1"/>
    <col min="15365" max="15380" width="3.5" style="28" customWidth="1"/>
    <col min="15381" max="15613" width="3.5" style="28"/>
    <col min="15614" max="15615" width="3.5" style="28" customWidth="1"/>
    <col min="15616" max="15616" width="5.125" style="28" customWidth="1"/>
    <col min="15617" max="15619" width="3.5" style="28" customWidth="1"/>
    <col min="15620" max="15620" width="6.75" style="28" customWidth="1"/>
    <col min="15621" max="15636" width="3.5" style="28" customWidth="1"/>
    <col min="15637" max="15869" width="3.5" style="28"/>
    <col min="15870" max="15871" width="3.5" style="28" customWidth="1"/>
    <col min="15872" max="15872" width="5.125" style="28" customWidth="1"/>
    <col min="15873" max="15875" width="3.5" style="28" customWidth="1"/>
    <col min="15876" max="15876" width="6.75" style="28" customWidth="1"/>
    <col min="15877" max="15892" width="3.5" style="28" customWidth="1"/>
    <col min="15893" max="16125" width="3.5" style="28"/>
    <col min="16126" max="16127" width="3.5" style="28" customWidth="1"/>
    <col min="16128" max="16128" width="5.125" style="28" customWidth="1"/>
    <col min="16129" max="16131" width="3.5" style="28" customWidth="1"/>
    <col min="16132" max="16132" width="6.75" style="28" customWidth="1"/>
    <col min="16133" max="16148" width="3.5" style="28" customWidth="1"/>
    <col min="16149" max="16384" width="3.5" style="28"/>
  </cols>
  <sheetData>
    <row r="1" spans="2:22" ht="22.5" customHeight="1">
      <c r="B1" s="107" t="s">
        <v>58</v>
      </c>
      <c r="C1" s="107"/>
      <c r="D1" s="107"/>
      <c r="E1" s="107"/>
      <c r="F1" s="107"/>
      <c r="G1" s="107"/>
      <c r="H1" s="107"/>
      <c r="I1" s="107"/>
      <c r="J1" s="107"/>
      <c r="K1" s="107"/>
      <c r="L1" s="107"/>
      <c r="M1" s="107"/>
      <c r="N1" s="107"/>
      <c r="O1" s="107"/>
      <c r="P1" s="107"/>
      <c r="Q1" s="107"/>
      <c r="R1" s="107"/>
      <c r="S1" s="107"/>
      <c r="T1" s="107"/>
      <c r="U1" s="107"/>
      <c r="V1" s="27"/>
    </row>
    <row r="2" spans="2:22" ht="22.5" customHeight="1">
      <c r="B2" s="100" t="s">
        <v>0</v>
      </c>
      <c r="C2" s="100"/>
      <c r="D2" s="100"/>
      <c r="S2" s="69" t="s">
        <v>1</v>
      </c>
      <c r="T2" s="69"/>
      <c r="U2" s="69"/>
    </row>
    <row r="3" spans="2:22" ht="26.25" customHeight="1">
      <c r="B3" s="56" t="s">
        <v>2</v>
      </c>
      <c r="C3" s="57"/>
      <c r="D3" s="57"/>
      <c r="E3" s="88" t="s">
        <v>35</v>
      </c>
      <c r="F3" s="88"/>
      <c r="G3" s="88"/>
      <c r="H3" s="88"/>
      <c r="I3" s="89" t="s">
        <v>50</v>
      </c>
      <c r="J3" s="89"/>
      <c r="K3" s="89"/>
      <c r="L3" s="89"/>
      <c r="M3" s="89" t="s">
        <v>51</v>
      </c>
      <c r="N3" s="89"/>
      <c r="O3" s="89"/>
      <c r="P3" s="43"/>
      <c r="Q3" s="57" t="s">
        <v>3</v>
      </c>
      <c r="R3" s="57"/>
      <c r="S3" s="57"/>
      <c r="T3" s="57"/>
      <c r="U3" s="90"/>
    </row>
    <row r="4" spans="2:22" ht="26.25" customHeight="1">
      <c r="B4" s="91" t="s">
        <v>59</v>
      </c>
      <c r="C4" s="92"/>
      <c r="D4" s="92"/>
      <c r="E4" s="93"/>
      <c r="F4" s="93"/>
      <c r="G4" s="93"/>
      <c r="H4" s="93"/>
      <c r="I4" s="93"/>
      <c r="J4" s="93"/>
      <c r="K4" s="93"/>
      <c r="L4" s="93"/>
      <c r="M4" s="97">
        <f>E4-I4</f>
        <v>0</v>
      </c>
      <c r="N4" s="97"/>
      <c r="O4" s="97"/>
      <c r="P4" s="42"/>
      <c r="Q4" s="98"/>
      <c r="R4" s="98"/>
      <c r="S4" s="98"/>
      <c r="T4" s="98"/>
      <c r="U4" s="99"/>
    </row>
    <row r="5" spans="2:22" ht="26.25" customHeight="1">
      <c r="B5" s="70"/>
      <c r="C5" s="71"/>
      <c r="D5" s="71"/>
      <c r="E5" s="72"/>
      <c r="F5" s="72"/>
      <c r="G5" s="72"/>
      <c r="H5" s="72"/>
      <c r="I5" s="72"/>
      <c r="J5" s="72"/>
      <c r="K5" s="72"/>
      <c r="L5" s="72"/>
      <c r="M5" s="76">
        <f t="shared" ref="M5:M10" si="0">E5-I5</f>
        <v>0</v>
      </c>
      <c r="N5" s="76"/>
      <c r="O5" s="76"/>
      <c r="P5" s="30"/>
      <c r="Q5" s="77"/>
      <c r="R5" s="77"/>
      <c r="S5" s="77"/>
      <c r="T5" s="77"/>
      <c r="U5" s="78"/>
    </row>
    <row r="6" spans="2:22" ht="26.25" customHeight="1">
      <c r="B6" s="70"/>
      <c r="C6" s="71"/>
      <c r="D6" s="71"/>
      <c r="E6" s="72"/>
      <c r="F6" s="72"/>
      <c r="G6" s="72"/>
      <c r="H6" s="72"/>
      <c r="I6" s="72"/>
      <c r="J6" s="72"/>
      <c r="K6" s="72"/>
      <c r="L6" s="72"/>
      <c r="M6" s="76">
        <f t="shared" si="0"/>
        <v>0</v>
      </c>
      <c r="N6" s="76"/>
      <c r="O6" s="76"/>
      <c r="P6" s="30"/>
      <c r="Q6" s="101"/>
      <c r="R6" s="101"/>
      <c r="S6" s="101"/>
      <c r="T6" s="101"/>
      <c r="U6" s="102"/>
    </row>
    <row r="7" spans="2:22" ht="26.25" customHeight="1">
      <c r="B7" s="70"/>
      <c r="C7" s="71"/>
      <c r="D7" s="71"/>
      <c r="E7" s="72"/>
      <c r="F7" s="72"/>
      <c r="G7" s="72"/>
      <c r="H7" s="72"/>
      <c r="I7" s="72"/>
      <c r="J7" s="72"/>
      <c r="K7" s="72"/>
      <c r="L7" s="72"/>
      <c r="M7" s="76">
        <f t="shared" si="0"/>
        <v>0</v>
      </c>
      <c r="N7" s="76"/>
      <c r="O7" s="76"/>
      <c r="P7" s="30"/>
      <c r="Q7" s="105"/>
      <c r="R7" s="101"/>
      <c r="S7" s="101"/>
      <c r="T7" s="101"/>
      <c r="U7" s="102"/>
    </row>
    <row r="8" spans="2:22" ht="26.25" customHeight="1">
      <c r="B8" s="70"/>
      <c r="C8" s="71"/>
      <c r="D8" s="71"/>
      <c r="E8" s="72"/>
      <c r="F8" s="72"/>
      <c r="G8" s="72"/>
      <c r="H8" s="72"/>
      <c r="I8" s="72"/>
      <c r="J8" s="72"/>
      <c r="K8" s="72"/>
      <c r="L8" s="72"/>
      <c r="M8" s="76">
        <f t="shared" si="0"/>
        <v>0</v>
      </c>
      <c r="N8" s="76"/>
      <c r="O8" s="76"/>
      <c r="P8" s="30"/>
      <c r="Q8" s="101"/>
      <c r="R8" s="101"/>
      <c r="S8" s="101"/>
      <c r="T8" s="101"/>
      <c r="U8" s="102"/>
    </row>
    <row r="9" spans="2:22" ht="26.25" customHeight="1">
      <c r="B9" s="79"/>
      <c r="C9" s="80"/>
      <c r="D9" s="80"/>
      <c r="E9" s="81"/>
      <c r="F9" s="81"/>
      <c r="G9" s="81"/>
      <c r="H9" s="81"/>
      <c r="I9" s="81"/>
      <c r="J9" s="81"/>
      <c r="K9" s="81"/>
      <c r="L9" s="81"/>
      <c r="M9" s="85">
        <f t="shared" si="0"/>
        <v>0</v>
      </c>
      <c r="N9" s="85"/>
      <c r="O9" s="85"/>
      <c r="P9" s="44"/>
      <c r="Q9" s="103"/>
      <c r="R9" s="103"/>
      <c r="S9" s="103"/>
      <c r="T9" s="103"/>
      <c r="U9" s="104"/>
    </row>
    <row r="10" spans="2:22" ht="26.25" customHeight="1">
      <c r="B10" s="56" t="s">
        <v>5</v>
      </c>
      <c r="C10" s="57"/>
      <c r="D10" s="57"/>
      <c r="E10" s="106">
        <f>SUM(E4:E9)</f>
        <v>0</v>
      </c>
      <c r="F10" s="106"/>
      <c r="G10" s="106"/>
      <c r="H10" s="106"/>
      <c r="I10" s="106">
        <f>SUM(I4:L9)</f>
        <v>0</v>
      </c>
      <c r="J10" s="106"/>
      <c r="K10" s="106"/>
      <c r="L10" s="106"/>
      <c r="M10" s="66">
        <f t="shared" si="0"/>
        <v>0</v>
      </c>
      <c r="N10" s="66"/>
      <c r="O10" s="66"/>
      <c r="P10" s="45"/>
      <c r="Q10" s="67"/>
      <c r="R10" s="67"/>
      <c r="S10" s="67"/>
      <c r="T10" s="67"/>
      <c r="U10" s="68"/>
    </row>
    <row r="11" spans="2:22" ht="22.5" customHeight="1">
      <c r="B11" s="100" t="s">
        <v>6</v>
      </c>
      <c r="C11" s="100"/>
      <c r="D11" s="100"/>
      <c r="E11" s="31"/>
      <c r="F11" s="31"/>
      <c r="G11" s="31"/>
      <c r="H11" s="31"/>
      <c r="I11" s="31"/>
      <c r="J11" s="31"/>
      <c r="K11" s="31"/>
      <c r="L11" s="31"/>
      <c r="M11" s="32"/>
      <c r="N11" s="32"/>
      <c r="O11" s="32"/>
      <c r="P11" s="32"/>
      <c r="S11" s="69" t="s">
        <v>1</v>
      </c>
      <c r="T11" s="69"/>
      <c r="U11" s="69"/>
    </row>
    <row r="12" spans="2:22" ht="26.25" customHeight="1">
      <c r="B12" s="56" t="s">
        <v>2</v>
      </c>
      <c r="C12" s="57"/>
      <c r="D12" s="57"/>
      <c r="E12" s="88" t="s">
        <v>35</v>
      </c>
      <c r="F12" s="88"/>
      <c r="G12" s="88"/>
      <c r="H12" s="88"/>
      <c r="I12" s="89" t="s">
        <v>50</v>
      </c>
      <c r="J12" s="89"/>
      <c r="K12" s="89"/>
      <c r="L12" s="89"/>
      <c r="M12" s="89" t="s">
        <v>51</v>
      </c>
      <c r="N12" s="89"/>
      <c r="O12" s="89"/>
      <c r="P12" s="46"/>
      <c r="Q12" s="57" t="s">
        <v>3</v>
      </c>
      <c r="R12" s="57"/>
      <c r="S12" s="57"/>
      <c r="T12" s="57"/>
      <c r="U12" s="90"/>
    </row>
    <row r="13" spans="2:22" ht="26.25" customHeight="1">
      <c r="B13" s="91"/>
      <c r="C13" s="92"/>
      <c r="D13" s="92"/>
      <c r="E13" s="93"/>
      <c r="F13" s="93"/>
      <c r="G13" s="93"/>
      <c r="H13" s="93"/>
      <c r="I13" s="94"/>
      <c r="J13" s="95"/>
      <c r="K13" s="95"/>
      <c r="L13" s="96"/>
      <c r="M13" s="97">
        <f>E13-I13</f>
        <v>0</v>
      </c>
      <c r="N13" s="97"/>
      <c r="O13" s="97"/>
      <c r="P13" s="42"/>
      <c r="Q13" s="98"/>
      <c r="R13" s="98"/>
      <c r="S13" s="98"/>
      <c r="T13" s="98"/>
      <c r="U13" s="99"/>
    </row>
    <row r="14" spans="2:22" ht="26.25" customHeight="1">
      <c r="B14" s="70"/>
      <c r="C14" s="71"/>
      <c r="D14" s="71"/>
      <c r="E14" s="72"/>
      <c r="F14" s="72"/>
      <c r="G14" s="72"/>
      <c r="H14" s="72"/>
      <c r="I14" s="73"/>
      <c r="J14" s="74"/>
      <c r="K14" s="74"/>
      <c r="L14" s="75"/>
      <c r="M14" s="76">
        <f t="shared" ref="M14:M22" si="1">E14-I14</f>
        <v>0</v>
      </c>
      <c r="N14" s="76"/>
      <c r="O14" s="76"/>
      <c r="P14" s="30"/>
      <c r="Q14" s="77"/>
      <c r="R14" s="77"/>
      <c r="S14" s="77"/>
      <c r="T14" s="77"/>
      <c r="U14" s="78"/>
    </row>
    <row r="15" spans="2:22" ht="26.25" customHeight="1">
      <c r="B15" s="70"/>
      <c r="C15" s="71"/>
      <c r="D15" s="71"/>
      <c r="E15" s="72"/>
      <c r="F15" s="72"/>
      <c r="G15" s="72"/>
      <c r="H15" s="72"/>
      <c r="I15" s="73"/>
      <c r="J15" s="74"/>
      <c r="K15" s="74"/>
      <c r="L15" s="75"/>
      <c r="M15" s="76">
        <f t="shared" si="1"/>
        <v>0</v>
      </c>
      <c r="N15" s="76"/>
      <c r="O15" s="76"/>
      <c r="P15" s="30"/>
      <c r="Q15" s="77"/>
      <c r="R15" s="77"/>
      <c r="S15" s="77"/>
      <c r="T15" s="77"/>
      <c r="U15" s="78"/>
    </row>
    <row r="16" spans="2:22" ht="26.25" customHeight="1">
      <c r="B16" s="70"/>
      <c r="C16" s="71"/>
      <c r="D16" s="71"/>
      <c r="E16" s="72"/>
      <c r="F16" s="72"/>
      <c r="G16" s="72"/>
      <c r="H16" s="72"/>
      <c r="I16" s="73"/>
      <c r="J16" s="74"/>
      <c r="K16" s="74"/>
      <c r="L16" s="75"/>
      <c r="M16" s="76">
        <f t="shared" si="1"/>
        <v>0</v>
      </c>
      <c r="N16" s="76"/>
      <c r="O16" s="76"/>
      <c r="P16" s="30"/>
      <c r="Q16" s="77"/>
      <c r="R16" s="77"/>
      <c r="S16" s="77"/>
      <c r="T16" s="77"/>
      <c r="U16" s="78"/>
    </row>
    <row r="17" spans="1:21" ht="26.25" customHeight="1">
      <c r="B17" s="70"/>
      <c r="C17" s="71"/>
      <c r="D17" s="71"/>
      <c r="E17" s="72"/>
      <c r="F17" s="72"/>
      <c r="G17" s="72"/>
      <c r="H17" s="72"/>
      <c r="I17" s="73"/>
      <c r="J17" s="74"/>
      <c r="K17" s="74"/>
      <c r="L17" s="75"/>
      <c r="M17" s="76">
        <f t="shared" si="1"/>
        <v>0</v>
      </c>
      <c r="N17" s="76"/>
      <c r="O17" s="76"/>
      <c r="P17" s="30"/>
      <c r="Q17" s="77"/>
      <c r="R17" s="77"/>
      <c r="S17" s="77"/>
      <c r="T17" s="77"/>
      <c r="U17" s="78"/>
    </row>
    <row r="18" spans="1:21" ht="26.25" customHeight="1">
      <c r="B18" s="70"/>
      <c r="C18" s="71"/>
      <c r="D18" s="71"/>
      <c r="E18" s="72"/>
      <c r="F18" s="72"/>
      <c r="G18" s="72"/>
      <c r="H18" s="72"/>
      <c r="I18" s="73"/>
      <c r="J18" s="74"/>
      <c r="K18" s="74"/>
      <c r="L18" s="75"/>
      <c r="M18" s="76">
        <f t="shared" si="1"/>
        <v>0</v>
      </c>
      <c r="N18" s="76"/>
      <c r="O18" s="76"/>
      <c r="P18" s="30"/>
      <c r="Q18" s="77"/>
      <c r="R18" s="77"/>
      <c r="S18" s="77"/>
      <c r="T18" s="77"/>
      <c r="U18" s="78"/>
    </row>
    <row r="19" spans="1:21" ht="26.25" customHeight="1">
      <c r="B19" s="70"/>
      <c r="C19" s="71"/>
      <c r="D19" s="71"/>
      <c r="E19" s="72"/>
      <c r="F19" s="72"/>
      <c r="G19" s="72"/>
      <c r="H19" s="72"/>
      <c r="I19" s="73"/>
      <c r="J19" s="74"/>
      <c r="K19" s="74"/>
      <c r="L19" s="75"/>
      <c r="M19" s="76">
        <f t="shared" si="1"/>
        <v>0</v>
      </c>
      <c r="N19" s="76"/>
      <c r="O19" s="76"/>
      <c r="P19" s="30"/>
      <c r="Q19" s="77"/>
      <c r="R19" s="77"/>
      <c r="S19" s="77"/>
      <c r="T19" s="77"/>
      <c r="U19" s="78"/>
    </row>
    <row r="20" spans="1:21" ht="26.25" customHeight="1">
      <c r="B20" s="70"/>
      <c r="C20" s="71"/>
      <c r="D20" s="71"/>
      <c r="E20" s="72"/>
      <c r="F20" s="72"/>
      <c r="G20" s="72"/>
      <c r="H20" s="72"/>
      <c r="I20" s="73"/>
      <c r="J20" s="74"/>
      <c r="K20" s="74"/>
      <c r="L20" s="75"/>
      <c r="M20" s="76">
        <f t="shared" si="1"/>
        <v>0</v>
      </c>
      <c r="N20" s="76"/>
      <c r="O20" s="76"/>
      <c r="P20" s="30"/>
      <c r="Q20" s="77"/>
      <c r="R20" s="77"/>
      <c r="S20" s="77"/>
      <c r="T20" s="77"/>
      <c r="U20" s="78"/>
    </row>
    <row r="21" spans="1:21" ht="26.25" customHeight="1">
      <c r="B21" s="70"/>
      <c r="C21" s="71"/>
      <c r="D21" s="71"/>
      <c r="E21" s="72"/>
      <c r="F21" s="72"/>
      <c r="G21" s="72"/>
      <c r="H21" s="72"/>
      <c r="I21" s="73"/>
      <c r="J21" s="74"/>
      <c r="K21" s="74"/>
      <c r="L21" s="75"/>
      <c r="M21" s="76">
        <f t="shared" si="1"/>
        <v>0</v>
      </c>
      <c r="N21" s="76"/>
      <c r="O21" s="76"/>
      <c r="P21" s="30"/>
      <c r="Q21" s="77"/>
      <c r="R21" s="77"/>
      <c r="S21" s="77"/>
      <c r="T21" s="77"/>
      <c r="U21" s="78"/>
    </row>
    <row r="22" spans="1:21" ht="26.25" customHeight="1">
      <c r="B22" s="79"/>
      <c r="C22" s="80"/>
      <c r="D22" s="80"/>
      <c r="E22" s="81"/>
      <c r="F22" s="81"/>
      <c r="G22" s="81"/>
      <c r="H22" s="81"/>
      <c r="I22" s="82"/>
      <c r="J22" s="83"/>
      <c r="K22" s="83"/>
      <c r="L22" s="84"/>
      <c r="M22" s="85">
        <f t="shared" si="1"/>
        <v>0</v>
      </c>
      <c r="N22" s="85"/>
      <c r="O22" s="85"/>
      <c r="P22" s="44"/>
      <c r="Q22" s="86"/>
      <c r="R22" s="86"/>
      <c r="S22" s="86"/>
      <c r="T22" s="86"/>
      <c r="U22" s="87"/>
    </row>
    <row r="23" spans="1:21" ht="26.25" customHeight="1">
      <c r="B23" s="56" t="s">
        <v>8</v>
      </c>
      <c r="C23" s="57"/>
      <c r="D23" s="57"/>
      <c r="E23" s="63">
        <f>SUM(E13:E22)</f>
        <v>0</v>
      </c>
      <c r="F23" s="64"/>
      <c r="G23" s="64"/>
      <c r="H23" s="65"/>
      <c r="I23" s="63">
        <f>SUM(I13:L22)</f>
        <v>0</v>
      </c>
      <c r="J23" s="64"/>
      <c r="K23" s="64"/>
      <c r="L23" s="65"/>
      <c r="M23" s="66">
        <f>(E23-I23)</f>
        <v>0</v>
      </c>
      <c r="N23" s="66"/>
      <c r="O23" s="66"/>
      <c r="P23" s="45"/>
      <c r="Q23" s="67"/>
      <c r="R23" s="67"/>
      <c r="S23" s="67"/>
      <c r="T23" s="67"/>
      <c r="U23" s="68"/>
    </row>
    <row r="24" spans="1:21" ht="22.5" customHeight="1">
      <c r="A24" s="38"/>
      <c r="B24" s="33" t="s">
        <v>60</v>
      </c>
      <c r="C24" s="33"/>
      <c r="D24" s="33"/>
      <c r="E24" s="38"/>
      <c r="F24" s="38"/>
      <c r="G24" s="184"/>
      <c r="H24" s="184"/>
      <c r="I24" s="184"/>
      <c r="J24" s="184"/>
      <c r="K24" s="47"/>
      <c r="L24" s="33"/>
      <c r="M24" s="185"/>
      <c r="N24" s="186"/>
      <c r="O24" s="187"/>
      <c r="P24" s="33"/>
      <c r="Q24" s="33"/>
      <c r="R24" s="33"/>
      <c r="S24" s="33"/>
      <c r="T24" s="28"/>
      <c r="U24" s="28"/>
    </row>
    <row r="25" spans="1:21" ht="22.5" hidden="1" customHeight="1">
      <c r="S25" s="58" t="s">
        <v>1</v>
      </c>
      <c r="T25" s="58"/>
      <c r="U25" s="58"/>
    </row>
    <row r="26" spans="1:21" ht="22.5" hidden="1" customHeight="1">
      <c r="B26" s="59" t="s">
        <v>16</v>
      </c>
      <c r="C26" s="59"/>
      <c r="D26" s="59"/>
      <c r="E26" s="60" t="s">
        <v>17</v>
      </c>
      <c r="F26" s="60"/>
      <c r="G26" s="60"/>
      <c r="H26" s="60"/>
      <c r="I26" s="60" t="s">
        <v>33</v>
      </c>
      <c r="J26" s="60"/>
      <c r="K26" s="60"/>
      <c r="L26" s="60"/>
      <c r="M26" s="61" t="s">
        <v>18</v>
      </c>
      <c r="N26" s="61"/>
      <c r="O26" s="61"/>
      <c r="P26" s="34"/>
      <c r="Q26" s="62" t="s">
        <v>19</v>
      </c>
      <c r="R26" s="62"/>
      <c r="S26" s="62"/>
      <c r="T26" s="62"/>
      <c r="U26" s="62"/>
    </row>
    <row r="27" spans="1:21" ht="22.5" hidden="1" customHeight="1">
      <c r="B27" s="50" t="s">
        <v>32</v>
      </c>
      <c r="C27" s="50"/>
      <c r="D27" s="50"/>
      <c r="E27" s="51">
        <f>SUM(E24:E26)</f>
        <v>0</v>
      </c>
      <c r="F27" s="52"/>
      <c r="G27" s="52"/>
      <c r="H27" s="53"/>
      <c r="I27" s="51">
        <v>0</v>
      </c>
      <c r="J27" s="52"/>
      <c r="K27" s="52"/>
      <c r="L27" s="53"/>
      <c r="M27" s="54">
        <v>0</v>
      </c>
      <c r="N27" s="54"/>
      <c r="O27" s="54"/>
      <c r="P27" s="35"/>
      <c r="Q27" s="55"/>
      <c r="R27" s="55"/>
      <c r="S27" s="55"/>
      <c r="T27" s="55"/>
      <c r="U27" s="55"/>
    </row>
    <row r="28" spans="1:21" ht="22.5" hidden="1" customHeight="1"/>
    <row r="32" spans="1:21" ht="36.75" customHeight="1"/>
    <row r="33" spans="1:23" ht="36.75" hidden="1" customHeight="1">
      <c r="A33" s="48" t="s">
        <v>20</v>
      </c>
      <c r="B33" s="48"/>
      <c r="C33" s="48"/>
      <c r="D33" s="48"/>
      <c r="E33" s="48"/>
      <c r="F33" s="48"/>
      <c r="G33" s="48"/>
      <c r="H33" s="48"/>
      <c r="I33" s="48"/>
      <c r="J33" s="48"/>
      <c r="K33" s="48"/>
      <c r="L33" s="48"/>
      <c r="M33" s="48"/>
      <c r="N33" s="48"/>
      <c r="O33" s="48"/>
      <c r="P33" s="48"/>
      <c r="Q33" s="48"/>
      <c r="R33" s="48"/>
      <c r="S33" s="48"/>
      <c r="T33" s="48"/>
      <c r="U33" s="48"/>
      <c r="V33" s="48"/>
    </row>
    <row r="34" spans="1:23" ht="36.75" hidden="1" customHeight="1">
      <c r="A34" s="49" t="s">
        <v>39</v>
      </c>
      <c r="B34" s="49"/>
      <c r="C34" s="49"/>
      <c r="D34" s="49"/>
      <c r="E34" s="49"/>
      <c r="F34" s="49"/>
      <c r="G34" s="49"/>
      <c r="H34" s="49"/>
      <c r="I34" s="49"/>
      <c r="J34" s="49"/>
      <c r="K34" s="49"/>
      <c r="L34" s="49"/>
      <c r="M34" s="49"/>
      <c r="N34" s="49"/>
      <c r="O34" s="49"/>
      <c r="P34" s="49"/>
      <c r="Q34" s="49"/>
      <c r="R34" s="49"/>
      <c r="S34" s="49"/>
      <c r="T34" s="49"/>
      <c r="U34" s="49"/>
      <c r="V34" s="49"/>
      <c r="W34" s="49"/>
    </row>
    <row r="35" spans="1:23" ht="36.75" hidden="1" customHeight="1">
      <c r="A35" s="49" t="s">
        <v>38</v>
      </c>
      <c r="B35" s="49"/>
      <c r="C35" s="49"/>
      <c r="D35" s="49"/>
      <c r="E35" s="49"/>
      <c r="F35" s="49"/>
      <c r="G35" s="49"/>
      <c r="H35" s="49"/>
      <c r="I35" s="49"/>
      <c r="J35" s="49"/>
      <c r="K35" s="49"/>
      <c r="L35" s="49"/>
      <c r="M35" s="49"/>
      <c r="N35" s="49"/>
      <c r="O35" s="49"/>
      <c r="P35" s="49"/>
      <c r="Q35" s="49"/>
      <c r="R35" s="49"/>
      <c r="S35" s="49"/>
      <c r="T35" s="49"/>
      <c r="U35" s="49"/>
      <c r="V35" s="49"/>
      <c r="W35" s="49"/>
    </row>
    <row r="36" spans="1:23" ht="36.75" hidden="1" customHeight="1">
      <c r="A36" s="48" t="s">
        <v>43</v>
      </c>
      <c r="B36" s="48"/>
      <c r="C36" s="48"/>
      <c r="D36" s="48"/>
      <c r="E36" s="48"/>
      <c r="F36" s="48"/>
      <c r="G36" s="48"/>
      <c r="H36" s="48"/>
      <c r="I36" s="48"/>
      <c r="J36" s="48"/>
      <c r="K36" s="48"/>
      <c r="L36" s="48"/>
      <c r="M36" s="48"/>
      <c r="N36" s="48"/>
      <c r="O36" s="48"/>
      <c r="P36" s="48"/>
      <c r="Q36" s="48"/>
      <c r="R36" s="48"/>
      <c r="S36" s="48"/>
      <c r="T36" s="48"/>
      <c r="U36" s="48"/>
      <c r="V36" s="48"/>
    </row>
    <row r="37" spans="1:23" ht="36.75" hidden="1" customHeight="1">
      <c r="M37" s="36"/>
      <c r="U37" s="37" t="s">
        <v>21</v>
      </c>
      <c r="V37" s="38"/>
    </row>
    <row r="38" spans="1:23" ht="36.75" hidden="1" customHeight="1">
      <c r="M38" s="39"/>
      <c r="N38" s="40"/>
      <c r="O38" s="40"/>
      <c r="P38" s="40"/>
      <c r="Q38" s="41"/>
      <c r="R38" s="41"/>
      <c r="S38" s="41"/>
      <c r="T38" s="41"/>
      <c r="U38" s="37" t="s">
        <v>21</v>
      </c>
      <c r="V38" s="38"/>
    </row>
    <row r="39" spans="1:23" ht="22.5" hidden="1" customHeight="1"/>
  </sheetData>
  <mergeCells count="120">
    <mergeCell ref="B1:U1"/>
    <mergeCell ref="B2:D2"/>
    <mergeCell ref="S2:U2"/>
    <mergeCell ref="B3:D3"/>
    <mergeCell ref="E3:H3"/>
    <mergeCell ref="I3:L3"/>
    <mergeCell ref="M3:O3"/>
    <mergeCell ref="Q3:U3"/>
    <mergeCell ref="B4:D4"/>
    <mergeCell ref="E4:H4"/>
    <mergeCell ref="I4:L4"/>
    <mergeCell ref="M4:O4"/>
    <mergeCell ref="Q4:U4"/>
    <mergeCell ref="B5:D5"/>
    <mergeCell ref="E5:H5"/>
    <mergeCell ref="I5:L5"/>
    <mergeCell ref="M5:O5"/>
    <mergeCell ref="Q5:U5"/>
    <mergeCell ref="B6:D6"/>
    <mergeCell ref="E6:H6"/>
    <mergeCell ref="I6:L6"/>
    <mergeCell ref="M6:O6"/>
    <mergeCell ref="Q6:U6"/>
    <mergeCell ref="B7:D7"/>
    <mergeCell ref="E7:H7"/>
    <mergeCell ref="I7:L7"/>
    <mergeCell ref="M7:O7"/>
    <mergeCell ref="Q7:U7"/>
    <mergeCell ref="B10:D10"/>
    <mergeCell ref="E10:H10"/>
    <mergeCell ref="I10:L10"/>
    <mergeCell ref="M10:O10"/>
    <mergeCell ref="Q10:U10"/>
    <mergeCell ref="B11:D11"/>
    <mergeCell ref="S11:U11"/>
    <mergeCell ref="B8:D8"/>
    <mergeCell ref="E8:H8"/>
    <mergeCell ref="I8:L8"/>
    <mergeCell ref="M8:O8"/>
    <mergeCell ref="Q8:U8"/>
    <mergeCell ref="B9:D9"/>
    <mergeCell ref="E9:H9"/>
    <mergeCell ref="I9:L9"/>
    <mergeCell ref="M9:O9"/>
    <mergeCell ref="Q9:U9"/>
    <mergeCell ref="B12:D12"/>
    <mergeCell ref="E12:H12"/>
    <mergeCell ref="I12:L12"/>
    <mergeCell ref="M12:O12"/>
    <mergeCell ref="Q12:U12"/>
    <mergeCell ref="B13:D13"/>
    <mergeCell ref="E13:H13"/>
    <mergeCell ref="I13:L13"/>
    <mergeCell ref="M13:O13"/>
    <mergeCell ref="Q13:U13"/>
    <mergeCell ref="B14:D14"/>
    <mergeCell ref="E14:H14"/>
    <mergeCell ref="I14:L14"/>
    <mergeCell ref="M14:O14"/>
    <mergeCell ref="Q14:U14"/>
    <mergeCell ref="B15:D15"/>
    <mergeCell ref="E15:H15"/>
    <mergeCell ref="I15:L15"/>
    <mergeCell ref="M15:O15"/>
    <mergeCell ref="Q15:U15"/>
    <mergeCell ref="B16:D16"/>
    <mergeCell ref="E16:H16"/>
    <mergeCell ref="I16:L16"/>
    <mergeCell ref="M16:O16"/>
    <mergeCell ref="Q16:U16"/>
    <mergeCell ref="B17:D17"/>
    <mergeCell ref="E17:H17"/>
    <mergeCell ref="I17:L17"/>
    <mergeCell ref="M17:O17"/>
    <mergeCell ref="Q17:U17"/>
    <mergeCell ref="M20:O20"/>
    <mergeCell ref="B20:D20"/>
    <mergeCell ref="E20:H20"/>
    <mergeCell ref="I20:L20"/>
    <mergeCell ref="Q20:U20"/>
    <mergeCell ref="B18:D18"/>
    <mergeCell ref="E18:H18"/>
    <mergeCell ref="I18:L18"/>
    <mergeCell ref="M18:O18"/>
    <mergeCell ref="Q18:U18"/>
    <mergeCell ref="B19:D19"/>
    <mergeCell ref="E19:H19"/>
    <mergeCell ref="I19:L19"/>
    <mergeCell ref="M19:O19"/>
    <mergeCell ref="Q19:U19"/>
    <mergeCell ref="B21:D21"/>
    <mergeCell ref="E21:H21"/>
    <mergeCell ref="I21:L21"/>
    <mergeCell ref="M21:O21"/>
    <mergeCell ref="Q21:U21"/>
    <mergeCell ref="B22:D22"/>
    <mergeCell ref="E22:H22"/>
    <mergeCell ref="I22:L22"/>
    <mergeCell ref="M22:O22"/>
    <mergeCell ref="Q22:U22"/>
    <mergeCell ref="S25:U25"/>
    <mergeCell ref="B26:D26"/>
    <mergeCell ref="E26:H26"/>
    <mergeCell ref="I26:L26"/>
    <mergeCell ref="M26:O26"/>
    <mergeCell ref="Q26:U26"/>
    <mergeCell ref="B23:D23"/>
    <mergeCell ref="E23:H23"/>
    <mergeCell ref="I23:L23"/>
    <mergeCell ref="M23:O23"/>
    <mergeCell ref="Q23:U23"/>
    <mergeCell ref="B27:D27"/>
    <mergeCell ref="E27:H27"/>
    <mergeCell ref="I27:L27"/>
    <mergeCell ref="M27:O27"/>
    <mergeCell ref="Q27:U27"/>
    <mergeCell ref="A33:V33"/>
    <mergeCell ref="A34:W34"/>
    <mergeCell ref="A35:W35"/>
    <mergeCell ref="A36:V36"/>
  </mergeCells>
  <phoneticPr fontId="1"/>
  <pageMargins left="0.78740157480314965" right="0.78740157480314965" top="0.98425196850393704" bottom="0.98425196850393704"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showGridLines="0" view="pageBreakPreview" zoomScale="115" zoomScaleNormal="100" zoomScaleSheetLayoutView="115" workbookViewId="0">
      <selection activeCell="E34" sqref="E34:F34"/>
    </sheetView>
  </sheetViews>
  <sheetFormatPr defaultColWidth="3.5" defaultRowHeight="22.5" customHeight="1"/>
  <cols>
    <col min="1" max="1" width="3.5" style="1"/>
    <col min="2" max="3" width="3.5" style="1" customWidth="1"/>
    <col min="4" max="4" width="6.75" style="1" customWidth="1"/>
    <col min="5" max="15" width="3.5" style="1" customWidth="1"/>
    <col min="16" max="16" width="0.5" style="1" customWidth="1"/>
    <col min="17" max="21" width="3.5" style="2" customWidth="1"/>
    <col min="22" max="253" width="3.5" style="1"/>
    <col min="254" max="255" width="3.5" style="1" customWidth="1"/>
    <col min="256" max="256" width="5.125" style="1" customWidth="1"/>
    <col min="257" max="259" width="3.5" style="1" customWidth="1"/>
    <col min="260" max="260" width="6.75" style="1" customWidth="1"/>
    <col min="261" max="276" width="3.5" style="1" customWidth="1"/>
    <col min="277" max="509" width="3.5" style="1"/>
    <col min="510" max="511" width="3.5" style="1" customWidth="1"/>
    <col min="512" max="512" width="5.125" style="1" customWidth="1"/>
    <col min="513" max="515" width="3.5" style="1" customWidth="1"/>
    <col min="516" max="516" width="6.75" style="1" customWidth="1"/>
    <col min="517" max="532" width="3.5" style="1" customWidth="1"/>
    <col min="533" max="765" width="3.5" style="1"/>
    <col min="766" max="767" width="3.5" style="1" customWidth="1"/>
    <col min="768" max="768" width="5.125" style="1" customWidth="1"/>
    <col min="769" max="771" width="3.5" style="1" customWidth="1"/>
    <col min="772" max="772" width="6.75" style="1" customWidth="1"/>
    <col min="773" max="788" width="3.5" style="1" customWidth="1"/>
    <col min="789" max="1021" width="3.5" style="1"/>
    <col min="1022" max="1023" width="3.5" style="1" customWidth="1"/>
    <col min="1024" max="1024" width="5.125" style="1" customWidth="1"/>
    <col min="1025" max="1027" width="3.5" style="1" customWidth="1"/>
    <col min="1028" max="1028" width="6.75" style="1" customWidth="1"/>
    <col min="1029" max="1044" width="3.5" style="1" customWidth="1"/>
    <col min="1045" max="1277" width="3.5" style="1"/>
    <col min="1278" max="1279" width="3.5" style="1" customWidth="1"/>
    <col min="1280" max="1280" width="5.125" style="1" customWidth="1"/>
    <col min="1281" max="1283" width="3.5" style="1" customWidth="1"/>
    <col min="1284" max="1284" width="6.75" style="1" customWidth="1"/>
    <col min="1285" max="1300" width="3.5" style="1" customWidth="1"/>
    <col min="1301" max="1533" width="3.5" style="1"/>
    <col min="1534" max="1535" width="3.5" style="1" customWidth="1"/>
    <col min="1536" max="1536" width="5.125" style="1" customWidth="1"/>
    <col min="1537" max="1539" width="3.5" style="1" customWidth="1"/>
    <col min="1540" max="1540" width="6.75" style="1" customWidth="1"/>
    <col min="1541" max="1556" width="3.5" style="1" customWidth="1"/>
    <col min="1557" max="1789" width="3.5" style="1"/>
    <col min="1790" max="1791" width="3.5" style="1" customWidth="1"/>
    <col min="1792" max="1792" width="5.125" style="1" customWidth="1"/>
    <col min="1793" max="1795" width="3.5" style="1" customWidth="1"/>
    <col min="1796" max="1796" width="6.75" style="1" customWidth="1"/>
    <col min="1797" max="1812" width="3.5" style="1" customWidth="1"/>
    <col min="1813" max="2045" width="3.5" style="1"/>
    <col min="2046" max="2047" width="3.5" style="1" customWidth="1"/>
    <col min="2048" max="2048" width="5.125" style="1" customWidth="1"/>
    <col min="2049" max="2051" width="3.5" style="1" customWidth="1"/>
    <col min="2052" max="2052" width="6.75" style="1" customWidth="1"/>
    <col min="2053" max="2068" width="3.5" style="1" customWidth="1"/>
    <col min="2069" max="2301" width="3.5" style="1"/>
    <col min="2302" max="2303" width="3.5" style="1" customWidth="1"/>
    <col min="2304" max="2304" width="5.125" style="1" customWidth="1"/>
    <col min="2305" max="2307" width="3.5" style="1" customWidth="1"/>
    <col min="2308" max="2308" width="6.75" style="1" customWidth="1"/>
    <col min="2309" max="2324" width="3.5" style="1" customWidth="1"/>
    <col min="2325" max="2557" width="3.5" style="1"/>
    <col min="2558" max="2559" width="3.5" style="1" customWidth="1"/>
    <col min="2560" max="2560" width="5.125" style="1" customWidth="1"/>
    <col min="2561" max="2563" width="3.5" style="1" customWidth="1"/>
    <col min="2564" max="2564" width="6.75" style="1" customWidth="1"/>
    <col min="2565" max="2580" width="3.5" style="1" customWidth="1"/>
    <col min="2581" max="2813" width="3.5" style="1"/>
    <col min="2814" max="2815" width="3.5" style="1" customWidth="1"/>
    <col min="2816" max="2816" width="5.125" style="1" customWidth="1"/>
    <col min="2817" max="2819" width="3.5" style="1" customWidth="1"/>
    <col min="2820" max="2820" width="6.75" style="1" customWidth="1"/>
    <col min="2821" max="2836" width="3.5" style="1" customWidth="1"/>
    <col min="2837" max="3069" width="3.5" style="1"/>
    <col min="3070" max="3071" width="3.5" style="1" customWidth="1"/>
    <col min="3072" max="3072" width="5.125" style="1" customWidth="1"/>
    <col min="3073" max="3075" width="3.5" style="1" customWidth="1"/>
    <col min="3076" max="3076" width="6.75" style="1" customWidth="1"/>
    <col min="3077" max="3092" width="3.5" style="1" customWidth="1"/>
    <col min="3093" max="3325" width="3.5" style="1"/>
    <col min="3326" max="3327" width="3.5" style="1" customWidth="1"/>
    <col min="3328" max="3328" width="5.125" style="1" customWidth="1"/>
    <col min="3329" max="3331" width="3.5" style="1" customWidth="1"/>
    <col min="3332" max="3332" width="6.75" style="1" customWidth="1"/>
    <col min="3333" max="3348" width="3.5" style="1" customWidth="1"/>
    <col min="3349" max="3581" width="3.5" style="1"/>
    <col min="3582" max="3583" width="3.5" style="1" customWidth="1"/>
    <col min="3584" max="3584" width="5.125" style="1" customWidth="1"/>
    <col min="3585" max="3587" width="3.5" style="1" customWidth="1"/>
    <col min="3588" max="3588" width="6.75" style="1" customWidth="1"/>
    <col min="3589" max="3604" width="3.5" style="1" customWidth="1"/>
    <col min="3605" max="3837" width="3.5" style="1"/>
    <col min="3838" max="3839" width="3.5" style="1" customWidth="1"/>
    <col min="3840" max="3840" width="5.125" style="1" customWidth="1"/>
    <col min="3841" max="3843" width="3.5" style="1" customWidth="1"/>
    <col min="3844" max="3844" width="6.75" style="1" customWidth="1"/>
    <col min="3845" max="3860" width="3.5" style="1" customWidth="1"/>
    <col min="3861" max="4093" width="3.5" style="1"/>
    <col min="4094" max="4095" width="3.5" style="1" customWidth="1"/>
    <col min="4096" max="4096" width="5.125" style="1" customWidth="1"/>
    <col min="4097" max="4099" width="3.5" style="1" customWidth="1"/>
    <col min="4100" max="4100" width="6.75" style="1" customWidth="1"/>
    <col min="4101" max="4116" width="3.5" style="1" customWidth="1"/>
    <col min="4117" max="4349" width="3.5" style="1"/>
    <col min="4350" max="4351" width="3.5" style="1" customWidth="1"/>
    <col min="4352" max="4352" width="5.125" style="1" customWidth="1"/>
    <col min="4353" max="4355" width="3.5" style="1" customWidth="1"/>
    <col min="4356" max="4356" width="6.75" style="1" customWidth="1"/>
    <col min="4357" max="4372" width="3.5" style="1" customWidth="1"/>
    <col min="4373" max="4605" width="3.5" style="1"/>
    <col min="4606" max="4607" width="3.5" style="1" customWidth="1"/>
    <col min="4608" max="4608" width="5.125" style="1" customWidth="1"/>
    <col min="4609" max="4611" width="3.5" style="1" customWidth="1"/>
    <col min="4612" max="4612" width="6.75" style="1" customWidth="1"/>
    <col min="4613" max="4628" width="3.5" style="1" customWidth="1"/>
    <col min="4629" max="4861" width="3.5" style="1"/>
    <col min="4862" max="4863" width="3.5" style="1" customWidth="1"/>
    <col min="4864" max="4864" width="5.125" style="1" customWidth="1"/>
    <col min="4865" max="4867" width="3.5" style="1" customWidth="1"/>
    <col min="4868" max="4868" width="6.75" style="1" customWidth="1"/>
    <col min="4869" max="4884" width="3.5" style="1" customWidth="1"/>
    <col min="4885" max="5117" width="3.5" style="1"/>
    <col min="5118" max="5119" width="3.5" style="1" customWidth="1"/>
    <col min="5120" max="5120" width="5.125" style="1" customWidth="1"/>
    <col min="5121" max="5123" width="3.5" style="1" customWidth="1"/>
    <col min="5124" max="5124" width="6.75" style="1" customWidth="1"/>
    <col min="5125" max="5140" width="3.5" style="1" customWidth="1"/>
    <col min="5141" max="5373" width="3.5" style="1"/>
    <col min="5374" max="5375" width="3.5" style="1" customWidth="1"/>
    <col min="5376" max="5376" width="5.125" style="1" customWidth="1"/>
    <col min="5377" max="5379" width="3.5" style="1" customWidth="1"/>
    <col min="5380" max="5380" width="6.75" style="1" customWidth="1"/>
    <col min="5381" max="5396" width="3.5" style="1" customWidth="1"/>
    <col min="5397" max="5629" width="3.5" style="1"/>
    <col min="5630" max="5631" width="3.5" style="1" customWidth="1"/>
    <col min="5632" max="5632" width="5.125" style="1" customWidth="1"/>
    <col min="5633" max="5635" width="3.5" style="1" customWidth="1"/>
    <col min="5636" max="5636" width="6.75" style="1" customWidth="1"/>
    <col min="5637" max="5652" width="3.5" style="1" customWidth="1"/>
    <col min="5653" max="5885" width="3.5" style="1"/>
    <col min="5886" max="5887" width="3.5" style="1" customWidth="1"/>
    <col min="5888" max="5888" width="5.125" style="1" customWidth="1"/>
    <col min="5889" max="5891" width="3.5" style="1" customWidth="1"/>
    <col min="5892" max="5892" width="6.75" style="1" customWidth="1"/>
    <col min="5893" max="5908" width="3.5" style="1" customWidth="1"/>
    <col min="5909" max="6141" width="3.5" style="1"/>
    <col min="6142" max="6143" width="3.5" style="1" customWidth="1"/>
    <col min="6144" max="6144" width="5.125" style="1" customWidth="1"/>
    <col min="6145" max="6147" width="3.5" style="1" customWidth="1"/>
    <col min="6148" max="6148" width="6.75" style="1" customWidth="1"/>
    <col min="6149" max="6164" width="3.5" style="1" customWidth="1"/>
    <col min="6165" max="6397" width="3.5" style="1"/>
    <col min="6398" max="6399" width="3.5" style="1" customWidth="1"/>
    <col min="6400" max="6400" width="5.125" style="1" customWidth="1"/>
    <col min="6401" max="6403" width="3.5" style="1" customWidth="1"/>
    <col min="6404" max="6404" width="6.75" style="1" customWidth="1"/>
    <col min="6405" max="6420" width="3.5" style="1" customWidth="1"/>
    <col min="6421" max="6653" width="3.5" style="1"/>
    <col min="6654" max="6655" width="3.5" style="1" customWidth="1"/>
    <col min="6656" max="6656" width="5.125" style="1" customWidth="1"/>
    <col min="6657" max="6659" width="3.5" style="1" customWidth="1"/>
    <col min="6660" max="6660" width="6.75" style="1" customWidth="1"/>
    <col min="6661" max="6676" width="3.5" style="1" customWidth="1"/>
    <col min="6677" max="6909" width="3.5" style="1"/>
    <col min="6910" max="6911" width="3.5" style="1" customWidth="1"/>
    <col min="6912" max="6912" width="5.125" style="1" customWidth="1"/>
    <col min="6913" max="6915" width="3.5" style="1" customWidth="1"/>
    <col min="6916" max="6916" width="6.75" style="1" customWidth="1"/>
    <col min="6917" max="6932" width="3.5" style="1" customWidth="1"/>
    <col min="6933" max="7165" width="3.5" style="1"/>
    <col min="7166" max="7167" width="3.5" style="1" customWidth="1"/>
    <col min="7168" max="7168" width="5.125" style="1" customWidth="1"/>
    <col min="7169" max="7171" width="3.5" style="1" customWidth="1"/>
    <col min="7172" max="7172" width="6.75" style="1" customWidth="1"/>
    <col min="7173" max="7188" width="3.5" style="1" customWidth="1"/>
    <col min="7189" max="7421" width="3.5" style="1"/>
    <col min="7422" max="7423" width="3.5" style="1" customWidth="1"/>
    <col min="7424" max="7424" width="5.125" style="1" customWidth="1"/>
    <col min="7425" max="7427" width="3.5" style="1" customWidth="1"/>
    <col min="7428" max="7428" width="6.75" style="1" customWidth="1"/>
    <col min="7429" max="7444" width="3.5" style="1" customWidth="1"/>
    <col min="7445" max="7677" width="3.5" style="1"/>
    <col min="7678" max="7679" width="3.5" style="1" customWidth="1"/>
    <col min="7680" max="7680" width="5.125" style="1" customWidth="1"/>
    <col min="7681" max="7683" width="3.5" style="1" customWidth="1"/>
    <col min="7684" max="7684" width="6.75" style="1" customWidth="1"/>
    <col min="7685" max="7700" width="3.5" style="1" customWidth="1"/>
    <col min="7701" max="7933" width="3.5" style="1"/>
    <col min="7934" max="7935" width="3.5" style="1" customWidth="1"/>
    <col min="7936" max="7936" width="5.125" style="1" customWidth="1"/>
    <col min="7937" max="7939" width="3.5" style="1" customWidth="1"/>
    <col min="7940" max="7940" width="6.75" style="1" customWidth="1"/>
    <col min="7941" max="7956" width="3.5" style="1" customWidth="1"/>
    <col min="7957" max="8189" width="3.5" style="1"/>
    <col min="8190" max="8191" width="3.5" style="1" customWidth="1"/>
    <col min="8192" max="8192" width="5.125" style="1" customWidth="1"/>
    <col min="8193" max="8195" width="3.5" style="1" customWidth="1"/>
    <col min="8196" max="8196" width="6.75" style="1" customWidth="1"/>
    <col min="8197" max="8212" width="3.5" style="1" customWidth="1"/>
    <col min="8213" max="8445" width="3.5" style="1"/>
    <col min="8446" max="8447" width="3.5" style="1" customWidth="1"/>
    <col min="8448" max="8448" width="5.125" style="1" customWidth="1"/>
    <col min="8449" max="8451" width="3.5" style="1" customWidth="1"/>
    <col min="8452" max="8452" width="6.75" style="1" customWidth="1"/>
    <col min="8453" max="8468" width="3.5" style="1" customWidth="1"/>
    <col min="8469" max="8701" width="3.5" style="1"/>
    <col min="8702" max="8703" width="3.5" style="1" customWidth="1"/>
    <col min="8704" max="8704" width="5.125" style="1" customWidth="1"/>
    <col min="8705" max="8707" width="3.5" style="1" customWidth="1"/>
    <col min="8708" max="8708" width="6.75" style="1" customWidth="1"/>
    <col min="8709" max="8724" width="3.5" style="1" customWidth="1"/>
    <col min="8725" max="8957" width="3.5" style="1"/>
    <col min="8958" max="8959" width="3.5" style="1" customWidth="1"/>
    <col min="8960" max="8960" width="5.125" style="1" customWidth="1"/>
    <col min="8961" max="8963" width="3.5" style="1" customWidth="1"/>
    <col min="8964" max="8964" width="6.75" style="1" customWidth="1"/>
    <col min="8965" max="8980" width="3.5" style="1" customWidth="1"/>
    <col min="8981" max="9213" width="3.5" style="1"/>
    <col min="9214" max="9215" width="3.5" style="1" customWidth="1"/>
    <col min="9216" max="9216" width="5.125" style="1" customWidth="1"/>
    <col min="9217" max="9219" width="3.5" style="1" customWidth="1"/>
    <col min="9220" max="9220" width="6.75" style="1" customWidth="1"/>
    <col min="9221" max="9236" width="3.5" style="1" customWidth="1"/>
    <col min="9237" max="9469" width="3.5" style="1"/>
    <col min="9470" max="9471" width="3.5" style="1" customWidth="1"/>
    <col min="9472" max="9472" width="5.125" style="1" customWidth="1"/>
    <col min="9473" max="9475" width="3.5" style="1" customWidth="1"/>
    <col min="9476" max="9476" width="6.75" style="1" customWidth="1"/>
    <col min="9477" max="9492" width="3.5" style="1" customWidth="1"/>
    <col min="9493" max="9725" width="3.5" style="1"/>
    <col min="9726" max="9727" width="3.5" style="1" customWidth="1"/>
    <col min="9728" max="9728" width="5.125" style="1" customWidth="1"/>
    <col min="9729" max="9731" width="3.5" style="1" customWidth="1"/>
    <col min="9732" max="9732" width="6.75" style="1" customWidth="1"/>
    <col min="9733" max="9748" width="3.5" style="1" customWidth="1"/>
    <col min="9749" max="9981" width="3.5" style="1"/>
    <col min="9982" max="9983" width="3.5" style="1" customWidth="1"/>
    <col min="9984" max="9984" width="5.125" style="1" customWidth="1"/>
    <col min="9985" max="9987" width="3.5" style="1" customWidth="1"/>
    <col min="9988" max="9988" width="6.75" style="1" customWidth="1"/>
    <col min="9989" max="10004" width="3.5" style="1" customWidth="1"/>
    <col min="10005" max="10237" width="3.5" style="1"/>
    <col min="10238" max="10239" width="3.5" style="1" customWidth="1"/>
    <col min="10240" max="10240" width="5.125" style="1" customWidth="1"/>
    <col min="10241" max="10243" width="3.5" style="1" customWidth="1"/>
    <col min="10244" max="10244" width="6.75" style="1" customWidth="1"/>
    <col min="10245" max="10260" width="3.5" style="1" customWidth="1"/>
    <col min="10261" max="10493" width="3.5" style="1"/>
    <col min="10494" max="10495" width="3.5" style="1" customWidth="1"/>
    <col min="10496" max="10496" width="5.125" style="1" customWidth="1"/>
    <col min="10497" max="10499" width="3.5" style="1" customWidth="1"/>
    <col min="10500" max="10500" width="6.75" style="1" customWidth="1"/>
    <col min="10501" max="10516" width="3.5" style="1" customWidth="1"/>
    <col min="10517" max="10749" width="3.5" style="1"/>
    <col min="10750" max="10751" width="3.5" style="1" customWidth="1"/>
    <col min="10752" max="10752" width="5.125" style="1" customWidth="1"/>
    <col min="10753" max="10755" width="3.5" style="1" customWidth="1"/>
    <col min="10756" max="10756" width="6.75" style="1" customWidth="1"/>
    <col min="10757" max="10772" width="3.5" style="1" customWidth="1"/>
    <col min="10773" max="11005" width="3.5" style="1"/>
    <col min="11006" max="11007" width="3.5" style="1" customWidth="1"/>
    <col min="11008" max="11008" width="5.125" style="1" customWidth="1"/>
    <col min="11009" max="11011" width="3.5" style="1" customWidth="1"/>
    <col min="11012" max="11012" width="6.75" style="1" customWidth="1"/>
    <col min="11013" max="11028" width="3.5" style="1" customWidth="1"/>
    <col min="11029" max="11261" width="3.5" style="1"/>
    <col min="11262" max="11263" width="3.5" style="1" customWidth="1"/>
    <col min="11264" max="11264" width="5.125" style="1" customWidth="1"/>
    <col min="11265" max="11267" width="3.5" style="1" customWidth="1"/>
    <col min="11268" max="11268" width="6.75" style="1" customWidth="1"/>
    <col min="11269" max="11284" width="3.5" style="1" customWidth="1"/>
    <col min="11285" max="11517" width="3.5" style="1"/>
    <col min="11518" max="11519" width="3.5" style="1" customWidth="1"/>
    <col min="11520" max="11520" width="5.125" style="1" customWidth="1"/>
    <col min="11521" max="11523" width="3.5" style="1" customWidth="1"/>
    <col min="11524" max="11524" width="6.75" style="1" customWidth="1"/>
    <col min="11525" max="11540" width="3.5" style="1" customWidth="1"/>
    <col min="11541" max="11773" width="3.5" style="1"/>
    <col min="11774" max="11775" width="3.5" style="1" customWidth="1"/>
    <col min="11776" max="11776" width="5.125" style="1" customWidth="1"/>
    <col min="11777" max="11779" width="3.5" style="1" customWidth="1"/>
    <col min="11780" max="11780" width="6.75" style="1" customWidth="1"/>
    <col min="11781" max="11796" width="3.5" style="1" customWidth="1"/>
    <col min="11797" max="12029" width="3.5" style="1"/>
    <col min="12030" max="12031" width="3.5" style="1" customWidth="1"/>
    <col min="12032" max="12032" width="5.125" style="1" customWidth="1"/>
    <col min="12033" max="12035" width="3.5" style="1" customWidth="1"/>
    <col min="12036" max="12036" width="6.75" style="1" customWidth="1"/>
    <col min="12037" max="12052" width="3.5" style="1" customWidth="1"/>
    <col min="12053" max="12285" width="3.5" style="1"/>
    <col min="12286" max="12287" width="3.5" style="1" customWidth="1"/>
    <col min="12288" max="12288" width="5.125" style="1" customWidth="1"/>
    <col min="12289" max="12291" width="3.5" style="1" customWidth="1"/>
    <col min="12292" max="12292" width="6.75" style="1" customWidth="1"/>
    <col min="12293" max="12308" width="3.5" style="1" customWidth="1"/>
    <col min="12309" max="12541" width="3.5" style="1"/>
    <col min="12542" max="12543" width="3.5" style="1" customWidth="1"/>
    <col min="12544" max="12544" width="5.125" style="1" customWidth="1"/>
    <col min="12545" max="12547" width="3.5" style="1" customWidth="1"/>
    <col min="12548" max="12548" width="6.75" style="1" customWidth="1"/>
    <col min="12549" max="12564" width="3.5" style="1" customWidth="1"/>
    <col min="12565" max="12797" width="3.5" style="1"/>
    <col min="12798" max="12799" width="3.5" style="1" customWidth="1"/>
    <col min="12800" max="12800" width="5.125" style="1" customWidth="1"/>
    <col min="12801" max="12803" width="3.5" style="1" customWidth="1"/>
    <col min="12804" max="12804" width="6.75" style="1" customWidth="1"/>
    <col min="12805" max="12820" width="3.5" style="1" customWidth="1"/>
    <col min="12821" max="13053" width="3.5" style="1"/>
    <col min="13054" max="13055" width="3.5" style="1" customWidth="1"/>
    <col min="13056" max="13056" width="5.125" style="1" customWidth="1"/>
    <col min="13057" max="13059" width="3.5" style="1" customWidth="1"/>
    <col min="13060" max="13060" width="6.75" style="1" customWidth="1"/>
    <col min="13061" max="13076" width="3.5" style="1" customWidth="1"/>
    <col min="13077" max="13309" width="3.5" style="1"/>
    <col min="13310" max="13311" width="3.5" style="1" customWidth="1"/>
    <col min="13312" max="13312" width="5.125" style="1" customWidth="1"/>
    <col min="13313" max="13315" width="3.5" style="1" customWidth="1"/>
    <col min="13316" max="13316" width="6.75" style="1" customWidth="1"/>
    <col min="13317" max="13332" width="3.5" style="1" customWidth="1"/>
    <col min="13333" max="13565" width="3.5" style="1"/>
    <col min="13566" max="13567" width="3.5" style="1" customWidth="1"/>
    <col min="13568" max="13568" width="5.125" style="1" customWidth="1"/>
    <col min="13569" max="13571" width="3.5" style="1" customWidth="1"/>
    <col min="13572" max="13572" width="6.75" style="1" customWidth="1"/>
    <col min="13573" max="13588" width="3.5" style="1" customWidth="1"/>
    <col min="13589" max="13821" width="3.5" style="1"/>
    <col min="13822" max="13823" width="3.5" style="1" customWidth="1"/>
    <col min="13824" max="13824" width="5.125" style="1" customWidth="1"/>
    <col min="13825" max="13827" width="3.5" style="1" customWidth="1"/>
    <col min="13828" max="13828" width="6.75" style="1" customWidth="1"/>
    <col min="13829" max="13844" width="3.5" style="1" customWidth="1"/>
    <col min="13845" max="14077" width="3.5" style="1"/>
    <col min="14078" max="14079" width="3.5" style="1" customWidth="1"/>
    <col min="14080" max="14080" width="5.125" style="1" customWidth="1"/>
    <col min="14081" max="14083" width="3.5" style="1" customWidth="1"/>
    <col min="14084" max="14084" width="6.75" style="1" customWidth="1"/>
    <col min="14085" max="14100" width="3.5" style="1" customWidth="1"/>
    <col min="14101" max="14333" width="3.5" style="1"/>
    <col min="14334" max="14335" width="3.5" style="1" customWidth="1"/>
    <col min="14336" max="14336" width="5.125" style="1" customWidth="1"/>
    <col min="14337" max="14339" width="3.5" style="1" customWidth="1"/>
    <col min="14340" max="14340" width="6.75" style="1" customWidth="1"/>
    <col min="14341" max="14356" width="3.5" style="1" customWidth="1"/>
    <col min="14357" max="14589" width="3.5" style="1"/>
    <col min="14590" max="14591" width="3.5" style="1" customWidth="1"/>
    <col min="14592" max="14592" width="5.125" style="1" customWidth="1"/>
    <col min="14593" max="14595" width="3.5" style="1" customWidth="1"/>
    <col min="14596" max="14596" width="6.75" style="1" customWidth="1"/>
    <col min="14597" max="14612" width="3.5" style="1" customWidth="1"/>
    <col min="14613" max="14845" width="3.5" style="1"/>
    <col min="14846" max="14847" width="3.5" style="1" customWidth="1"/>
    <col min="14848" max="14848" width="5.125" style="1" customWidth="1"/>
    <col min="14849" max="14851" width="3.5" style="1" customWidth="1"/>
    <col min="14852" max="14852" width="6.75" style="1" customWidth="1"/>
    <col min="14853" max="14868" width="3.5" style="1" customWidth="1"/>
    <col min="14869" max="15101" width="3.5" style="1"/>
    <col min="15102" max="15103" width="3.5" style="1" customWidth="1"/>
    <col min="15104" max="15104" width="5.125" style="1" customWidth="1"/>
    <col min="15105" max="15107" width="3.5" style="1" customWidth="1"/>
    <col min="15108" max="15108" width="6.75" style="1" customWidth="1"/>
    <col min="15109" max="15124" width="3.5" style="1" customWidth="1"/>
    <col min="15125" max="15357" width="3.5" style="1"/>
    <col min="15358" max="15359" width="3.5" style="1" customWidth="1"/>
    <col min="15360" max="15360" width="5.125" style="1" customWidth="1"/>
    <col min="15361" max="15363" width="3.5" style="1" customWidth="1"/>
    <col min="15364" max="15364" width="6.75" style="1" customWidth="1"/>
    <col min="15365" max="15380" width="3.5" style="1" customWidth="1"/>
    <col min="15381" max="15613" width="3.5" style="1"/>
    <col min="15614" max="15615" width="3.5" style="1" customWidth="1"/>
    <col min="15616" max="15616" width="5.125" style="1" customWidth="1"/>
    <col min="15617" max="15619" width="3.5" style="1" customWidth="1"/>
    <col min="15620" max="15620" width="6.75" style="1" customWidth="1"/>
    <col min="15621" max="15636" width="3.5" style="1" customWidth="1"/>
    <col min="15637" max="15869" width="3.5" style="1"/>
    <col min="15870" max="15871" width="3.5" style="1" customWidth="1"/>
    <col min="15872" max="15872" width="5.125" style="1" customWidth="1"/>
    <col min="15873" max="15875" width="3.5" style="1" customWidth="1"/>
    <col min="15876" max="15876" width="6.75" style="1" customWidth="1"/>
    <col min="15877" max="15892" width="3.5" style="1" customWidth="1"/>
    <col min="15893" max="16125" width="3.5" style="1"/>
    <col min="16126" max="16127" width="3.5" style="1" customWidth="1"/>
    <col min="16128" max="16128" width="5.125" style="1" customWidth="1"/>
    <col min="16129" max="16131" width="3.5" style="1" customWidth="1"/>
    <col min="16132" max="16132" width="6.75" style="1" customWidth="1"/>
    <col min="16133" max="16148" width="3.5" style="1" customWidth="1"/>
    <col min="16149" max="16384" width="3.5" style="1"/>
  </cols>
  <sheetData>
    <row r="1" spans="2:22" ht="22.5" customHeight="1">
      <c r="B1" s="159" t="s">
        <v>57</v>
      </c>
      <c r="C1" s="159"/>
      <c r="D1" s="159"/>
      <c r="E1" s="159"/>
      <c r="F1" s="159"/>
      <c r="G1" s="159"/>
      <c r="H1" s="159"/>
      <c r="I1" s="159"/>
      <c r="J1" s="159"/>
      <c r="K1" s="159"/>
      <c r="L1" s="159"/>
      <c r="M1" s="159"/>
      <c r="N1" s="159"/>
      <c r="O1" s="159"/>
      <c r="P1" s="159"/>
      <c r="Q1" s="159"/>
      <c r="R1" s="159"/>
      <c r="S1" s="159"/>
      <c r="T1" s="159"/>
      <c r="U1" s="159"/>
      <c r="V1" s="9"/>
    </row>
    <row r="2" spans="2:22" ht="22.5" customHeight="1">
      <c r="B2" s="157" t="s">
        <v>0</v>
      </c>
      <c r="C2" s="157"/>
      <c r="D2" s="157"/>
      <c r="E2" s="10"/>
      <c r="F2" s="10"/>
      <c r="G2" s="10"/>
      <c r="H2" s="10"/>
      <c r="I2" s="10"/>
      <c r="J2" s="10"/>
      <c r="K2" s="10"/>
      <c r="L2" s="10"/>
      <c r="M2" s="10"/>
      <c r="N2" s="10"/>
      <c r="O2" s="10"/>
      <c r="P2" s="10"/>
      <c r="Q2" s="11"/>
      <c r="R2" s="11"/>
      <c r="S2" s="158" t="s">
        <v>1</v>
      </c>
      <c r="T2" s="158"/>
      <c r="U2" s="158"/>
    </row>
    <row r="3" spans="2:22" ht="22.5" customHeight="1">
      <c r="B3" s="150" t="s">
        <v>2</v>
      </c>
      <c r="C3" s="151"/>
      <c r="D3" s="151"/>
      <c r="E3" s="152" t="s">
        <v>35</v>
      </c>
      <c r="F3" s="152"/>
      <c r="G3" s="152"/>
      <c r="H3" s="152"/>
      <c r="I3" s="152" t="s">
        <v>36</v>
      </c>
      <c r="J3" s="152"/>
      <c r="K3" s="152"/>
      <c r="L3" s="152"/>
      <c r="M3" s="155" t="s">
        <v>45</v>
      </c>
      <c r="N3" s="155"/>
      <c r="O3" s="155"/>
      <c r="P3" s="12"/>
      <c r="Q3" s="151" t="s">
        <v>3</v>
      </c>
      <c r="R3" s="151"/>
      <c r="S3" s="151"/>
      <c r="T3" s="151"/>
      <c r="U3" s="156"/>
    </row>
    <row r="4" spans="2:22" ht="22.5" customHeight="1">
      <c r="B4" s="142" t="s">
        <v>4</v>
      </c>
      <c r="C4" s="143"/>
      <c r="D4" s="143"/>
      <c r="E4" s="138">
        <v>20146</v>
      </c>
      <c r="F4" s="138"/>
      <c r="G4" s="138"/>
      <c r="H4" s="138"/>
      <c r="I4" s="138">
        <v>20146</v>
      </c>
      <c r="J4" s="138"/>
      <c r="K4" s="138"/>
      <c r="L4" s="138"/>
      <c r="M4" s="124">
        <f>I4-E4</f>
        <v>0</v>
      </c>
      <c r="N4" s="124"/>
      <c r="O4" s="124"/>
      <c r="P4" s="13"/>
      <c r="Q4" s="153" t="s">
        <v>34</v>
      </c>
      <c r="R4" s="153"/>
      <c r="S4" s="153"/>
      <c r="T4" s="153"/>
      <c r="U4" s="154"/>
    </row>
    <row r="5" spans="2:22" ht="22.5" customHeight="1">
      <c r="B5" s="142" t="s">
        <v>12</v>
      </c>
      <c r="C5" s="143"/>
      <c r="D5" s="143"/>
      <c r="E5" s="138">
        <v>10000</v>
      </c>
      <c r="F5" s="138"/>
      <c r="G5" s="138"/>
      <c r="H5" s="138"/>
      <c r="I5" s="138">
        <v>10000</v>
      </c>
      <c r="J5" s="138"/>
      <c r="K5" s="138"/>
      <c r="L5" s="138"/>
      <c r="M5" s="124">
        <f t="shared" ref="M5:M9" si="0">I5-E5</f>
        <v>0</v>
      </c>
      <c r="N5" s="124"/>
      <c r="O5" s="124"/>
      <c r="P5" s="13"/>
      <c r="Q5" s="153" t="s">
        <v>44</v>
      </c>
      <c r="R5" s="153"/>
      <c r="S5" s="153"/>
      <c r="T5" s="153"/>
      <c r="U5" s="154"/>
    </row>
    <row r="6" spans="2:22" ht="22.5" customHeight="1">
      <c r="B6" s="142" t="s">
        <v>22</v>
      </c>
      <c r="C6" s="143"/>
      <c r="D6" s="143"/>
      <c r="E6" s="138">
        <v>0</v>
      </c>
      <c r="F6" s="138"/>
      <c r="G6" s="138"/>
      <c r="H6" s="138"/>
      <c r="I6" s="138">
        <v>0</v>
      </c>
      <c r="J6" s="138"/>
      <c r="K6" s="138"/>
      <c r="L6" s="138"/>
      <c r="M6" s="124">
        <f t="shared" si="0"/>
        <v>0</v>
      </c>
      <c r="N6" s="124"/>
      <c r="O6" s="124"/>
      <c r="P6" s="13"/>
      <c r="Q6" s="153"/>
      <c r="R6" s="153"/>
      <c r="S6" s="153"/>
      <c r="T6" s="153"/>
      <c r="U6" s="154"/>
    </row>
    <row r="7" spans="2:22" ht="22.5" customHeight="1">
      <c r="B7" s="142" t="s">
        <v>9</v>
      </c>
      <c r="C7" s="143"/>
      <c r="D7" s="143"/>
      <c r="E7" s="138">
        <v>0</v>
      </c>
      <c r="F7" s="138"/>
      <c r="G7" s="138"/>
      <c r="H7" s="138"/>
      <c r="I7" s="138">
        <v>0</v>
      </c>
      <c r="J7" s="138"/>
      <c r="K7" s="138"/>
      <c r="L7" s="138"/>
      <c r="M7" s="124">
        <f t="shared" si="0"/>
        <v>0</v>
      </c>
      <c r="N7" s="124"/>
      <c r="O7" s="124"/>
      <c r="P7" s="13"/>
      <c r="Q7" s="163"/>
      <c r="R7" s="153"/>
      <c r="S7" s="153"/>
      <c r="T7" s="153"/>
      <c r="U7" s="154"/>
    </row>
    <row r="8" spans="2:22" ht="22.5" customHeight="1">
      <c r="B8" s="142" t="s">
        <v>23</v>
      </c>
      <c r="C8" s="143"/>
      <c r="D8" s="143"/>
      <c r="E8" s="138">
        <v>0</v>
      </c>
      <c r="F8" s="138"/>
      <c r="G8" s="138"/>
      <c r="H8" s="138"/>
      <c r="I8" s="138">
        <v>0</v>
      </c>
      <c r="J8" s="138"/>
      <c r="K8" s="138"/>
      <c r="L8" s="138"/>
      <c r="M8" s="124">
        <f t="shared" si="0"/>
        <v>0</v>
      </c>
      <c r="N8" s="124"/>
      <c r="O8" s="124"/>
      <c r="P8" s="13"/>
      <c r="Q8" s="153"/>
      <c r="R8" s="153"/>
      <c r="S8" s="153"/>
      <c r="T8" s="153"/>
      <c r="U8" s="154"/>
    </row>
    <row r="9" spans="2:22" ht="22.5" customHeight="1">
      <c r="B9" s="142" t="s">
        <v>24</v>
      </c>
      <c r="C9" s="143"/>
      <c r="D9" s="143"/>
      <c r="E9" s="138">
        <v>854</v>
      </c>
      <c r="F9" s="138"/>
      <c r="G9" s="138"/>
      <c r="H9" s="138"/>
      <c r="I9" s="138">
        <v>0</v>
      </c>
      <c r="J9" s="138"/>
      <c r="K9" s="138"/>
      <c r="L9" s="138"/>
      <c r="M9" s="124">
        <f t="shared" si="0"/>
        <v>-854</v>
      </c>
      <c r="N9" s="124"/>
      <c r="O9" s="124"/>
      <c r="P9" s="13"/>
      <c r="Q9" s="153"/>
      <c r="R9" s="153"/>
      <c r="S9" s="153"/>
      <c r="T9" s="153"/>
      <c r="U9" s="154"/>
    </row>
    <row r="10" spans="2:22" ht="22.5" customHeight="1">
      <c r="B10" s="136" t="s">
        <v>5</v>
      </c>
      <c r="C10" s="137"/>
      <c r="D10" s="137"/>
      <c r="E10" s="160">
        <f>SUM(E4:E9)</f>
        <v>31000</v>
      </c>
      <c r="F10" s="160"/>
      <c r="G10" s="160"/>
      <c r="H10" s="160"/>
      <c r="I10" s="160">
        <f>SUM(I4:L9)</f>
        <v>30146</v>
      </c>
      <c r="J10" s="160"/>
      <c r="K10" s="160"/>
      <c r="L10" s="160"/>
      <c r="M10" s="133">
        <f>(I10-E10)</f>
        <v>-854</v>
      </c>
      <c r="N10" s="133"/>
      <c r="O10" s="133"/>
      <c r="P10" s="14"/>
      <c r="Q10" s="161"/>
      <c r="R10" s="161"/>
      <c r="S10" s="161"/>
      <c r="T10" s="161"/>
      <c r="U10" s="162"/>
    </row>
    <row r="11" spans="2:22" ht="22.5" customHeight="1">
      <c r="B11" s="157" t="s">
        <v>6</v>
      </c>
      <c r="C11" s="157"/>
      <c r="D11" s="157"/>
      <c r="E11" s="15"/>
      <c r="F11" s="15"/>
      <c r="G11" s="15"/>
      <c r="H11" s="15"/>
      <c r="I11" s="15"/>
      <c r="J11" s="15"/>
      <c r="K11" s="15"/>
      <c r="L11" s="15"/>
      <c r="M11" s="16"/>
      <c r="N11" s="16"/>
      <c r="O11" s="16"/>
      <c r="P11" s="16"/>
      <c r="Q11" s="11"/>
      <c r="R11" s="11"/>
      <c r="S11" s="158" t="s">
        <v>1</v>
      </c>
      <c r="T11" s="158"/>
      <c r="U11" s="158"/>
    </row>
    <row r="12" spans="2:22" ht="22.5" customHeight="1">
      <c r="B12" s="150" t="s">
        <v>2</v>
      </c>
      <c r="C12" s="151"/>
      <c r="D12" s="151"/>
      <c r="E12" s="152" t="s">
        <v>35</v>
      </c>
      <c r="F12" s="152"/>
      <c r="G12" s="152"/>
      <c r="H12" s="152"/>
      <c r="I12" s="152" t="s">
        <v>36</v>
      </c>
      <c r="J12" s="152"/>
      <c r="K12" s="152"/>
      <c r="L12" s="152"/>
      <c r="M12" s="155" t="s">
        <v>45</v>
      </c>
      <c r="N12" s="155"/>
      <c r="O12" s="155"/>
      <c r="P12" s="17"/>
      <c r="Q12" s="151" t="s">
        <v>3</v>
      </c>
      <c r="R12" s="151"/>
      <c r="S12" s="151"/>
      <c r="T12" s="151"/>
      <c r="U12" s="156"/>
    </row>
    <row r="13" spans="2:22" ht="22.5" customHeight="1">
      <c r="B13" s="142" t="s">
        <v>25</v>
      </c>
      <c r="C13" s="143"/>
      <c r="D13" s="143"/>
      <c r="E13" s="138">
        <v>0</v>
      </c>
      <c r="F13" s="138"/>
      <c r="G13" s="138"/>
      <c r="H13" s="138"/>
      <c r="I13" s="139">
        <v>0</v>
      </c>
      <c r="J13" s="140"/>
      <c r="K13" s="140"/>
      <c r="L13" s="141"/>
      <c r="M13" s="124">
        <f>I13-E13</f>
        <v>0</v>
      </c>
      <c r="N13" s="124"/>
      <c r="O13" s="124"/>
      <c r="P13" s="13"/>
      <c r="Q13" s="110"/>
      <c r="R13" s="110"/>
      <c r="S13" s="110"/>
      <c r="T13" s="110"/>
      <c r="U13" s="111"/>
    </row>
    <row r="14" spans="2:22" ht="22.5" customHeight="1">
      <c r="B14" s="142" t="s">
        <v>11</v>
      </c>
      <c r="C14" s="143"/>
      <c r="D14" s="143"/>
      <c r="E14" s="138">
        <v>0</v>
      </c>
      <c r="F14" s="138"/>
      <c r="G14" s="138"/>
      <c r="H14" s="138"/>
      <c r="I14" s="139">
        <v>0</v>
      </c>
      <c r="J14" s="140"/>
      <c r="K14" s="140"/>
      <c r="L14" s="141"/>
      <c r="M14" s="124">
        <f t="shared" ref="M14:M23" si="1">I14-E14</f>
        <v>0</v>
      </c>
      <c r="N14" s="124"/>
      <c r="O14" s="124"/>
      <c r="P14" s="13"/>
      <c r="Q14" s="110"/>
      <c r="R14" s="110"/>
      <c r="S14" s="110"/>
      <c r="T14" s="110"/>
      <c r="U14" s="111"/>
    </row>
    <row r="15" spans="2:22" ht="22.5" customHeight="1">
      <c r="B15" s="142" t="s">
        <v>10</v>
      </c>
      <c r="C15" s="143"/>
      <c r="D15" s="143"/>
      <c r="E15" s="138">
        <v>0</v>
      </c>
      <c r="F15" s="138"/>
      <c r="G15" s="138"/>
      <c r="H15" s="138"/>
      <c r="I15" s="139">
        <v>0</v>
      </c>
      <c r="J15" s="140"/>
      <c r="K15" s="140"/>
      <c r="L15" s="141"/>
      <c r="M15" s="124">
        <f t="shared" si="1"/>
        <v>0</v>
      </c>
      <c r="N15" s="124"/>
      <c r="O15" s="124"/>
      <c r="P15" s="13"/>
      <c r="Q15" s="110"/>
      <c r="R15" s="110"/>
      <c r="S15" s="110"/>
      <c r="T15" s="110"/>
      <c r="U15" s="111"/>
    </row>
    <row r="16" spans="2:22" ht="22.5" customHeight="1">
      <c r="B16" s="142" t="s">
        <v>7</v>
      </c>
      <c r="C16" s="143"/>
      <c r="D16" s="143"/>
      <c r="E16" s="138">
        <v>0</v>
      </c>
      <c r="F16" s="138"/>
      <c r="G16" s="138"/>
      <c r="H16" s="138"/>
      <c r="I16" s="139">
        <v>0</v>
      </c>
      <c r="J16" s="140"/>
      <c r="K16" s="140"/>
      <c r="L16" s="141"/>
      <c r="M16" s="124">
        <f t="shared" si="1"/>
        <v>0</v>
      </c>
      <c r="N16" s="124"/>
      <c r="O16" s="124"/>
      <c r="P16" s="13"/>
      <c r="Q16" s="110"/>
      <c r="R16" s="110"/>
      <c r="S16" s="110"/>
      <c r="T16" s="110"/>
      <c r="U16" s="111"/>
    </row>
    <row r="17" spans="1:21" ht="22.5" customHeight="1">
      <c r="B17" s="142" t="s">
        <v>26</v>
      </c>
      <c r="C17" s="143"/>
      <c r="D17" s="143"/>
      <c r="E17" s="138">
        <v>10000</v>
      </c>
      <c r="F17" s="138"/>
      <c r="G17" s="138"/>
      <c r="H17" s="138"/>
      <c r="I17" s="139">
        <v>2180</v>
      </c>
      <c r="J17" s="140"/>
      <c r="K17" s="140"/>
      <c r="L17" s="141"/>
      <c r="M17" s="124">
        <f t="shared" si="1"/>
        <v>-7820</v>
      </c>
      <c r="N17" s="124"/>
      <c r="O17" s="124"/>
      <c r="P17" s="13"/>
      <c r="Q17" s="110" t="s">
        <v>54</v>
      </c>
      <c r="R17" s="110"/>
      <c r="S17" s="110"/>
      <c r="T17" s="110"/>
      <c r="U17" s="111"/>
    </row>
    <row r="18" spans="1:21" ht="22.5" customHeight="1">
      <c r="B18" s="142" t="s">
        <v>27</v>
      </c>
      <c r="C18" s="143"/>
      <c r="D18" s="143"/>
      <c r="E18" s="138">
        <v>0</v>
      </c>
      <c r="F18" s="138"/>
      <c r="G18" s="138"/>
      <c r="H18" s="138"/>
      <c r="I18" s="139">
        <v>0</v>
      </c>
      <c r="J18" s="140"/>
      <c r="K18" s="140"/>
      <c r="L18" s="141"/>
      <c r="M18" s="124">
        <f t="shared" si="1"/>
        <v>0</v>
      </c>
      <c r="N18" s="124"/>
      <c r="O18" s="124"/>
      <c r="P18" s="13"/>
      <c r="Q18" s="110"/>
      <c r="R18" s="110"/>
      <c r="S18" s="110"/>
      <c r="T18" s="110"/>
      <c r="U18" s="111"/>
    </row>
    <row r="19" spans="1:21" ht="22.5" customHeight="1">
      <c r="B19" s="142" t="s">
        <v>28</v>
      </c>
      <c r="C19" s="143"/>
      <c r="D19" s="143"/>
      <c r="E19" s="138">
        <v>11000</v>
      </c>
      <c r="F19" s="138"/>
      <c r="G19" s="138"/>
      <c r="H19" s="138"/>
      <c r="I19" s="139">
        <v>3948</v>
      </c>
      <c r="J19" s="140"/>
      <c r="K19" s="140"/>
      <c r="L19" s="141"/>
      <c r="M19" s="124">
        <f t="shared" si="1"/>
        <v>-7052</v>
      </c>
      <c r="N19" s="124"/>
      <c r="O19" s="124"/>
      <c r="P19" s="13"/>
      <c r="Q19" s="110" t="s">
        <v>52</v>
      </c>
      <c r="R19" s="110"/>
      <c r="S19" s="110"/>
      <c r="T19" s="110"/>
      <c r="U19" s="111"/>
    </row>
    <row r="20" spans="1:21" ht="22.5" customHeight="1">
      <c r="B20" s="142" t="s">
        <v>29</v>
      </c>
      <c r="C20" s="143"/>
      <c r="D20" s="143"/>
      <c r="E20" s="138">
        <v>0</v>
      </c>
      <c r="F20" s="138"/>
      <c r="G20" s="138"/>
      <c r="H20" s="138"/>
      <c r="I20" s="139">
        <v>0</v>
      </c>
      <c r="J20" s="140"/>
      <c r="K20" s="140"/>
      <c r="L20" s="141"/>
      <c r="M20" s="124">
        <f t="shared" si="1"/>
        <v>0</v>
      </c>
      <c r="N20" s="124"/>
      <c r="O20" s="124"/>
      <c r="P20" s="13"/>
      <c r="Q20" s="110"/>
      <c r="R20" s="110"/>
      <c r="S20" s="110"/>
      <c r="T20" s="110"/>
      <c r="U20" s="111"/>
    </row>
    <row r="21" spans="1:21" ht="22.5" customHeight="1">
      <c r="B21" s="142" t="s">
        <v>30</v>
      </c>
      <c r="C21" s="143"/>
      <c r="D21" s="143"/>
      <c r="E21" s="138">
        <v>0</v>
      </c>
      <c r="F21" s="138"/>
      <c r="G21" s="138"/>
      <c r="H21" s="138"/>
      <c r="I21" s="139">
        <v>0</v>
      </c>
      <c r="J21" s="140"/>
      <c r="K21" s="140"/>
      <c r="L21" s="141"/>
      <c r="M21" s="124">
        <f t="shared" si="1"/>
        <v>0</v>
      </c>
      <c r="N21" s="124"/>
      <c r="O21" s="124"/>
      <c r="P21" s="13"/>
      <c r="Q21" s="110"/>
      <c r="R21" s="110"/>
      <c r="S21" s="110"/>
      <c r="T21" s="110"/>
      <c r="U21" s="111"/>
    </row>
    <row r="22" spans="1:21" ht="22.5" customHeight="1">
      <c r="B22" s="144" t="s">
        <v>56</v>
      </c>
      <c r="C22" s="145"/>
      <c r="D22" s="146"/>
      <c r="E22" s="139">
        <v>0</v>
      </c>
      <c r="F22" s="140"/>
      <c r="G22" s="140"/>
      <c r="H22" s="141"/>
      <c r="I22" s="139">
        <f>I5-(I13+I14+I15+I16+I17+I18+I19+I20+I21+I23)</f>
        <v>3872</v>
      </c>
      <c r="J22" s="140"/>
      <c r="K22" s="140"/>
      <c r="L22" s="141"/>
      <c r="M22" s="124">
        <f t="shared" ref="M22" si="2">I22-E22</f>
        <v>3872</v>
      </c>
      <c r="N22" s="124"/>
      <c r="O22" s="124"/>
      <c r="P22" s="13"/>
      <c r="Q22" s="147" t="s">
        <v>53</v>
      </c>
      <c r="R22" s="148"/>
      <c r="S22" s="148"/>
      <c r="T22" s="148"/>
      <c r="U22" s="149"/>
    </row>
    <row r="23" spans="1:21" ht="22.5" customHeight="1">
      <c r="B23" s="142" t="s">
        <v>31</v>
      </c>
      <c r="C23" s="143"/>
      <c r="D23" s="143"/>
      <c r="E23" s="138">
        <v>10000</v>
      </c>
      <c r="F23" s="138"/>
      <c r="G23" s="138"/>
      <c r="H23" s="138"/>
      <c r="I23" s="139">
        <v>0</v>
      </c>
      <c r="J23" s="140"/>
      <c r="K23" s="140"/>
      <c r="L23" s="141"/>
      <c r="M23" s="124">
        <f t="shared" si="1"/>
        <v>-10000</v>
      </c>
      <c r="N23" s="124"/>
      <c r="O23" s="124"/>
      <c r="P23" s="13"/>
      <c r="Q23" s="110"/>
      <c r="R23" s="110"/>
      <c r="S23" s="110"/>
      <c r="T23" s="110"/>
      <c r="U23" s="111"/>
    </row>
    <row r="24" spans="1:21" ht="22.5" customHeight="1">
      <c r="B24" s="136" t="s">
        <v>8</v>
      </c>
      <c r="C24" s="137"/>
      <c r="D24" s="137"/>
      <c r="E24" s="112">
        <f>SUM(E13:E23)</f>
        <v>31000</v>
      </c>
      <c r="F24" s="113"/>
      <c r="G24" s="113"/>
      <c r="H24" s="114"/>
      <c r="I24" s="112">
        <f>SUM(I13:L23)</f>
        <v>10000</v>
      </c>
      <c r="J24" s="113"/>
      <c r="K24" s="113"/>
      <c r="L24" s="114"/>
      <c r="M24" s="133">
        <f>I24-E24</f>
        <v>-21000</v>
      </c>
      <c r="N24" s="133"/>
      <c r="O24" s="133"/>
      <c r="P24" s="14"/>
      <c r="Q24" s="134"/>
      <c r="R24" s="134"/>
      <c r="S24" s="134"/>
      <c r="T24" s="134"/>
      <c r="U24" s="135"/>
    </row>
    <row r="25" spans="1:21" ht="22.5" customHeight="1">
      <c r="B25" s="130">
        <f>I10</f>
        <v>30146</v>
      </c>
      <c r="C25" s="130"/>
      <c r="D25" s="130"/>
      <c r="E25" s="158" t="s">
        <v>13</v>
      </c>
      <c r="F25" s="158"/>
      <c r="G25" s="131">
        <f>I24</f>
        <v>10000</v>
      </c>
      <c r="H25" s="131"/>
      <c r="I25" s="131"/>
      <c r="J25" s="131"/>
      <c r="K25" s="18" t="s">
        <v>37</v>
      </c>
      <c r="L25" s="19"/>
      <c r="M25" s="170">
        <f>B25-G25</f>
        <v>20146</v>
      </c>
      <c r="N25" s="171"/>
      <c r="O25" s="172"/>
      <c r="P25" s="19"/>
      <c r="Q25" s="19"/>
      <c r="R25" s="19"/>
      <c r="S25" s="19"/>
      <c r="T25" s="10"/>
      <c r="U25" s="10"/>
    </row>
    <row r="26" spans="1:21" ht="22.5" customHeight="1">
      <c r="B26" s="167" t="s">
        <v>14</v>
      </c>
      <c r="C26" s="168"/>
      <c r="D26" s="168"/>
      <c r="E26" s="20"/>
      <c r="F26" s="21"/>
      <c r="G26" s="130" t="s">
        <v>15</v>
      </c>
      <c r="H26" s="130"/>
      <c r="I26" s="130"/>
      <c r="J26" s="130"/>
      <c r="K26" s="22"/>
      <c r="L26" s="22"/>
      <c r="M26" s="22"/>
      <c r="N26" s="22"/>
      <c r="O26" s="22"/>
      <c r="P26" s="22"/>
      <c r="Q26" s="22"/>
      <c r="R26" s="22"/>
      <c r="S26" s="10"/>
      <c r="T26" s="10"/>
      <c r="U26" s="10"/>
    </row>
    <row r="27" spans="1:21" ht="22.5" customHeight="1">
      <c r="B27" s="165">
        <f>M25</f>
        <v>20146</v>
      </c>
      <c r="C27" s="166"/>
      <c r="D27" s="166"/>
      <c r="E27" s="132" t="s">
        <v>55</v>
      </c>
      <c r="F27" s="132"/>
      <c r="G27" s="132"/>
      <c r="H27" s="132"/>
      <c r="I27" s="132"/>
      <c r="J27" s="132"/>
      <c r="K27" s="132"/>
      <c r="L27" s="132"/>
      <c r="M27" s="132"/>
      <c r="N27" s="132"/>
      <c r="O27" s="132"/>
      <c r="P27" s="132"/>
      <c r="Q27" s="132"/>
      <c r="R27" s="132"/>
      <c r="S27" s="132"/>
      <c r="T27" s="132"/>
      <c r="U27" s="132"/>
    </row>
    <row r="28" spans="1:21" ht="22.5" hidden="1" customHeight="1">
      <c r="B28" s="10"/>
      <c r="C28" s="10"/>
      <c r="D28" s="10"/>
      <c r="E28" s="10"/>
      <c r="F28" s="10"/>
      <c r="G28" s="10"/>
      <c r="H28" s="10"/>
      <c r="I28" s="10"/>
      <c r="J28" s="10"/>
      <c r="K28" s="10"/>
      <c r="L28" s="10"/>
      <c r="M28" s="10"/>
      <c r="N28" s="10"/>
      <c r="O28" s="10"/>
      <c r="P28" s="10"/>
      <c r="Q28" s="11"/>
      <c r="R28" s="11"/>
      <c r="S28" s="169" t="s">
        <v>1</v>
      </c>
      <c r="T28" s="169"/>
      <c r="U28" s="169"/>
    </row>
    <row r="29" spans="1:21" ht="22.5" hidden="1" customHeight="1">
      <c r="B29" s="178" t="s">
        <v>16</v>
      </c>
      <c r="C29" s="178"/>
      <c r="D29" s="178"/>
      <c r="E29" s="174" t="s">
        <v>17</v>
      </c>
      <c r="F29" s="174"/>
      <c r="G29" s="174"/>
      <c r="H29" s="174"/>
      <c r="I29" s="174" t="s">
        <v>33</v>
      </c>
      <c r="J29" s="174"/>
      <c r="K29" s="174"/>
      <c r="L29" s="174"/>
      <c r="M29" s="125" t="s">
        <v>18</v>
      </c>
      <c r="N29" s="125"/>
      <c r="O29" s="125"/>
      <c r="P29" s="23"/>
      <c r="Q29" s="126" t="s">
        <v>19</v>
      </c>
      <c r="R29" s="126"/>
      <c r="S29" s="126"/>
      <c r="T29" s="126"/>
      <c r="U29" s="126"/>
    </row>
    <row r="30" spans="1:21" ht="22.5" hidden="1" customHeight="1">
      <c r="B30" s="175" t="s">
        <v>32</v>
      </c>
      <c r="C30" s="175"/>
      <c r="D30" s="175"/>
      <c r="E30" s="127">
        <f>SUM(E25:E29)</f>
        <v>0</v>
      </c>
      <c r="F30" s="128"/>
      <c r="G30" s="128"/>
      <c r="H30" s="129"/>
      <c r="I30" s="127">
        <v>0</v>
      </c>
      <c r="J30" s="128"/>
      <c r="K30" s="128"/>
      <c r="L30" s="129"/>
      <c r="M30" s="176">
        <v>0</v>
      </c>
      <c r="N30" s="176"/>
      <c r="O30" s="176"/>
      <c r="P30" s="24"/>
      <c r="Q30" s="177"/>
      <c r="R30" s="177"/>
      <c r="S30" s="177"/>
      <c r="T30" s="177"/>
      <c r="U30" s="177"/>
    </row>
    <row r="31" spans="1:21" ht="22.5" hidden="1" customHeight="1"/>
    <row r="32" spans="1:21" ht="22.5" customHeight="1">
      <c r="A32" s="10"/>
      <c r="B32" s="10" t="s">
        <v>41</v>
      </c>
      <c r="C32" s="10"/>
      <c r="D32" s="10"/>
      <c r="E32" s="10"/>
      <c r="F32" s="10"/>
      <c r="G32" s="10"/>
      <c r="H32" s="10"/>
      <c r="I32" s="10"/>
      <c r="J32" s="10"/>
      <c r="K32" s="10"/>
      <c r="L32" s="10"/>
      <c r="M32" s="10"/>
      <c r="N32" s="10"/>
      <c r="O32" s="10"/>
      <c r="P32" s="10"/>
      <c r="Q32" s="11"/>
      <c r="R32" s="11"/>
      <c r="S32" s="11"/>
      <c r="T32" s="11"/>
      <c r="U32" s="11"/>
    </row>
    <row r="33" spans="1:23" ht="22.5" customHeight="1">
      <c r="A33" s="10"/>
      <c r="B33" s="179" t="s">
        <v>46</v>
      </c>
      <c r="C33" s="180"/>
      <c r="D33" s="180"/>
      <c r="E33" s="115" t="s">
        <v>47</v>
      </c>
      <c r="F33" s="116"/>
      <c r="G33" s="115" t="s">
        <v>48</v>
      </c>
      <c r="H33" s="119"/>
      <c r="I33" s="116"/>
      <c r="J33" s="115" t="s">
        <v>49</v>
      </c>
      <c r="K33" s="119"/>
      <c r="L33" s="116"/>
      <c r="M33" s="181" t="s">
        <v>42</v>
      </c>
      <c r="N33" s="181"/>
      <c r="O33" s="181"/>
      <c r="P33" s="25"/>
      <c r="Q33" s="182" t="s">
        <v>40</v>
      </c>
      <c r="R33" s="182"/>
      <c r="S33" s="182"/>
      <c r="T33" s="182"/>
      <c r="U33" s="183"/>
    </row>
    <row r="34" spans="1:23" ht="22.5" customHeight="1">
      <c r="A34" s="10"/>
      <c r="B34" s="108">
        <v>100036</v>
      </c>
      <c r="C34" s="109"/>
      <c r="D34" s="109"/>
      <c r="E34" s="117">
        <v>2</v>
      </c>
      <c r="F34" s="118"/>
      <c r="G34" s="117">
        <v>0</v>
      </c>
      <c r="H34" s="120"/>
      <c r="I34" s="118"/>
      <c r="J34" s="117">
        <v>0</v>
      </c>
      <c r="K34" s="120"/>
      <c r="L34" s="118"/>
      <c r="M34" s="121">
        <f>B34+E34+G34-J34</f>
        <v>100038</v>
      </c>
      <c r="N34" s="121"/>
      <c r="O34" s="121"/>
      <c r="P34" s="26"/>
      <c r="Q34" s="122"/>
      <c r="R34" s="122"/>
      <c r="S34" s="122"/>
      <c r="T34" s="122"/>
      <c r="U34" s="123"/>
    </row>
    <row r="37" spans="1:23" ht="36.75" customHeight="1">
      <c r="K37" s="1">
        <v>6</v>
      </c>
    </row>
    <row r="38" spans="1:23" ht="36.75" hidden="1" customHeight="1">
      <c r="A38" s="164" t="s">
        <v>20</v>
      </c>
      <c r="B38" s="164"/>
      <c r="C38" s="164"/>
      <c r="D38" s="164"/>
      <c r="E38" s="164"/>
      <c r="F38" s="164"/>
      <c r="G38" s="164"/>
      <c r="H38" s="164"/>
      <c r="I38" s="164"/>
      <c r="J38" s="164"/>
      <c r="K38" s="164"/>
      <c r="L38" s="164"/>
      <c r="M38" s="164"/>
      <c r="N38" s="164"/>
      <c r="O38" s="164"/>
      <c r="P38" s="164"/>
      <c r="Q38" s="164"/>
      <c r="R38" s="164"/>
      <c r="S38" s="164"/>
      <c r="T38" s="164"/>
      <c r="U38" s="164"/>
      <c r="V38" s="164"/>
    </row>
    <row r="39" spans="1:23" ht="36.75" hidden="1" customHeight="1">
      <c r="A39" s="173" t="s">
        <v>39</v>
      </c>
      <c r="B39" s="173"/>
      <c r="C39" s="173"/>
      <c r="D39" s="173"/>
      <c r="E39" s="173"/>
      <c r="F39" s="173"/>
      <c r="G39" s="173"/>
      <c r="H39" s="173"/>
      <c r="I39" s="173"/>
      <c r="J39" s="173"/>
      <c r="K39" s="173"/>
      <c r="L39" s="173"/>
      <c r="M39" s="173"/>
      <c r="N39" s="173"/>
      <c r="O39" s="173"/>
      <c r="P39" s="173"/>
      <c r="Q39" s="173"/>
      <c r="R39" s="173"/>
      <c r="S39" s="173"/>
      <c r="T39" s="173"/>
      <c r="U39" s="173"/>
      <c r="V39" s="173"/>
      <c r="W39" s="173"/>
    </row>
    <row r="40" spans="1:23" ht="36.75" hidden="1" customHeight="1">
      <c r="A40" s="173" t="s">
        <v>38</v>
      </c>
      <c r="B40" s="173"/>
      <c r="C40" s="173"/>
      <c r="D40" s="173"/>
      <c r="E40" s="173"/>
      <c r="F40" s="173"/>
      <c r="G40" s="173"/>
      <c r="H40" s="173"/>
      <c r="I40" s="173"/>
      <c r="J40" s="173"/>
      <c r="K40" s="173"/>
      <c r="L40" s="173"/>
      <c r="M40" s="173"/>
      <c r="N40" s="173"/>
      <c r="O40" s="173"/>
      <c r="P40" s="173"/>
      <c r="Q40" s="173"/>
      <c r="R40" s="173"/>
      <c r="S40" s="173"/>
      <c r="T40" s="173"/>
      <c r="U40" s="173"/>
      <c r="V40" s="173"/>
      <c r="W40" s="173"/>
    </row>
    <row r="41" spans="1:23" ht="36.75" hidden="1" customHeight="1">
      <c r="A41" s="164" t="s">
        <v>43</v>
      </c>
      <c r="B41" s="164"/>
      <c r="C41" s="164"/>
      <c r="D41" s="164"/>
      <c r="E41" s="164"/>
      <c r="F41" s="164"/>
      <c r="G41" s="164"/>
      <c r="H41" s="164"/>
      <c r="I41" s="164"/>
      <c r="J41" s="164"/>
      <c r="K41" s="164"/>
      <c r="L41" s="164"/>
      <c r="M41" s="164"/>
      <c r="N41" s="164"/>
      <c r="O41" s="164"/>
      <c r="P41" s="164"/>
      <c r="Q41" s="164"/>
      <c r="R41" s="164"/>
      <c r="S41" s="164"/>
      <c r="T41" s="164"/>
      <c r="U41" s="164"/>
      <c r="V41" s="164"/>
    </row>
    <row r="42" spans="1:23" ht="36.75" hidden="1" customHeight="1">
      <c r="M42" s="8"/>
      <c r="U42" s="6" t="s">
        <v>21</v>
      </c>
      <c r="V42" s="3"/>
    </row>
    <row r="43" spans="1:23" ht="36.75" hidden="1" customHeight="1">
      <c r="M43" s="7"/>
      <c r="N43" s="4"/>
      <c r="O43" s="4"/>
      <c r="P43" s="4"/>
      <c r="Q43" s="5"/>
      <c r="R43" s="5"/>
      <c r="S43" s="5"/>
      <c r="T43" s="5"/>
      <c r="U43" s="6" t="s">
        <v>21</v>
      </c>
      <c r="V43" s="3"/>
    </row>
    <row r="44" spans="1:23" ht="22.5" hidden="1" customHeight="1"/>
  </sheetData>
  <mergeCells count="145">
    <mergeCell ref="A38:V38"/>
    <mergeCell ref="I24:L24"/>
    <mergeCell ref="B20:D20"/>
    <mergeCell ref="I20:L20"/>
    <mergeCell ref="B19:D19"/>
    <mergeCell ref="A41:V41"/>
    <mergeCell ref="B27:D27"/>
    <mergeCell ref="E25:F25"/>
    <mergeCell ref="B25:D25"/>
    <mergeCell ref="B26:D26"/>
    <mergeCell ref="S28:U28"/>
    <mergeCell ref="M25:O25"/>
    <mergeCell ref="A39:W39"/>
    <mergeCell ref="A40:W40"/>
    <mergeCell ref="E29:H29"/>
    <mergeCell ref="B30:D30"/>
    <mergeCell ref="I30:L30"/>
    <mergeCell ref="M30:O30"/>
    <mergeCell ref="Q30:U30"/>
    <mergeCell ref="B29:D29"/>
    <mergeCell ref="I29:L29"/>
    <mergeCell ref="B33:D33"/>
    <mergeCell ref="M33:O33"/>
    <mergeCell ref="Q33:U33"/>
    <mergeCell ref="Q4:U4"/>
    <mergeCell ref="E16:H16"/>
    <mergeCell ref="E17:H17"/>
    <mergeCell ref="I4:L4"/>
    <mergeCell ref="M4:O4"/>
    <mergeCell ref="I19:L19"/>
    <mergeCell ref="M19:O19"/>
    <mergeCell ref="M8:O8"/>
    <mergeCell ref="Q8:U8"/>
    <mergeCell ref="E5:H5"/>
    <mergeCell ref="E6:H6"/>
    <mergeCell ref="E7:H7"/>
    <mergeCell ref="E8:H8"/>
    <mergeCell ref="E9:H9"/>
    <mergeCell ref="E4:H4"/>
    <mergeCell ref="E19:H19"/>
    <mergeCell ref="I7:L7"/>
    <mergeCell ref="M7:O7"/>
    <mergeCell ref="M6:O6"/>
    <mergeCell ref="Q6:U6"/>
    <mergeCell ref="Q18:U18"/>
    <mergeCell ref="Q17:U17"/>
    <mergeCell ref="M15:O15"/>
    <mergeCell ref="Q15:U15"/>
    <mergeCell ref="B1:U1"/>
    <mergeCell ref="B2:D2"/>
    <mergeCell ref="S2:U2"/>
    <mergeCell ref="B3:D3"/>
    <mergeCell ref="I3:L3"/>
    <mergeCell ref="M3:O3"/>
    <mergeCell ref="Q3:U3"/>
    <mergeCell ref="B10:D10"/>
    <mergeCell ref="I10:L10"/>
    <mergeCell ref="Q10:U10"/>
    <mergeCell ref="B5:D5"/>
    <mergeCell ref="I5:L5"/>
    <mergeCell ref="M5:O5"/>
    <mergeCell ref="Q5:U5"/>
    <mergeCell ref="M10:O10"/>
    <mergeCell ref="B7:D7"/>
    <mergeCell ref="Q7:U7"/>
    <mergeCell ref="B6:D6"/>
    <mergeCell ref="I6:L6"/>
    <mergeCell ref="I8:L8"/>
    <mergeCell ref="B8:D8"/>
    <mergeCell ref="B4:D4"/>
    <mergeCell ref="E10:H10"/>
    <mergeCell ref="E3:H3"/>
    <mergeCell ref="B14:D14"/>
    <mergeCell ref="I14:L14"/>
    <mergeCell ref="M14:O14"/>
    <mergeCell ref="Q14:U14"/>
    <mergeCell ref="B12:D12"/>
    <mergeCell ref="E12:H12"/>
    <mergeCell ref="B9:D9"/>
    <mergeCell ref="I9:L9"/>
    <mergeCell ref="M9:O9"/>
    <mergeCell ref="Q9:U9"/>
    <mergeCell ref="E13:H13"/>
    <mergeCell ref="E14:H14"/>
    <mergeCell ref="B13:D13"/>
    <mergeCell ref="I13:L13"/>
    <mergeCell ref="M13:O13"/>
    <mergeCell ref="I12:L12"/>
    <mergeCell ref="M12:O12"/>
    <mergeCell ref="Q12:U12"/>
    <mergeCell ref="B11:D11"/>
    <mergeCell ref="S11:U11"/>
    <mergeCell ref="Q13:U13"/>
    <mergeCell ref="E15:H15"/>
    <mergeCell ref="I17:L17"/>
    <mergeCell ref="M17:O17"/>
    <mergeCell ref="I18:L18"/>
    <mergeCell ref="B16:D16"/>
    <mergeCell ref="I16:L16"/>
    <mergeCell ref="I15:L15"/>
    <mergeCell ref="M18:O18"/>
    <mergeCell ref="B17:D17"/>
    <mergeCell ref="B15:D15"/>
    <mergeCell ref="M16:O16"/>
    <mergeCell ref="B18:D18"/>
    <mergeCell ref="E18:H18"/>
    <mergeCell ref="Q16:U16"/>
    <mergeCell ref="Q19:U19"/>
    <mergeCell ref="E23:H23"/>
    <mergeCell ref="I23:L23"/>
    <mergeCell ref="M23:O23"/>
    <mergeCell ref="B21:D21"/>
    <mergeCell ref="I21:L21"/>
    <mergeCell ref="M21:O21"/>
    <mergeCell ref="E20:H20"/>
    <mergeCell ref="E21:H21"/>
    <mergeCell ref="B23:D23"/>
    <mergeCell ref="Q23:U23"/>
    <mergeCell ref="B22:D22"/>
    <mergeCell ref="E22:H22"/>
    <mergeCell ref="I22:L22"/>
    <mergeCell ref="M22:O22"/>
    <mergeCell ref="Q22:U22"/>
    <mergeCell ref="B34:D34"/>
    <mergeCell ref="Q20:U20"/>
    <mergeCell ref="E24:H24"/>
    <mergeCell ref="E33:F33"/>
    <mergeCell ref="E34:F34"/>
    <mergeCell ref="G33:I33"/>
    <mergeCell ref="G34:I34"/>
    <mergeCell ref="M34:O34"/>
    <mergeCell ref="Q34:U34"/>
    <mergeCell ref="Q21:U21"/>
    <mergeCell ref="M20:O20"/>
    <mergeCell ref="M29:O29"/>
    <mergeCell ref="Q29:U29"/>
    <mergeCell ref="E30:H30"/>
    <mergeCell ref="G26:J26"/>
    <mergeCell ref="G25:J25"/>
    <mergeCell ref="E27:U27"/>
    <mergeCell ref="J33:L33"/>
    <mergeCell ref="J34:L34"/>
    <mergeCell ref="M24:O24"/>
    <mergeCell ref="Q24:U24"/>
    <mergeCell ref="B24:D24"/>
  </mergeCells>
  <phoneticPr fontId="1"/>
  <pageMargins left="0.78740157480314965" right="0.78740157480314965"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R3予算書</vt:lpstr>
      <vt:lpstr>R3決算書</vt:lpstr>
      <vt:lpstr>'R3決算書'!Print_Area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蜂谷　脩人</cp:lastModifiedBy>
  <cp:lastPrinted>2022-07-05T00:20:35Z</cp:lastPrinted>
  <dcterms:created xsi:type="dcterms:W3CDTF">2015-04-23T01:36:10Z</dcterms:created>
  <dcterms:modified xsi:type="dcterms:W3CDTF">2022-12-23T00:17:22Z</dcterms:modified>
</cp:coreProperties>
</file>