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xr:revisionPtr revIDLastSave="0" documentId="13_ncr:1_{848C9B79-BD43-4216-ABB8-F2845E605175}" xr6:coauthVersionLast="44" xr6:coauthVersionMax="47" xr10:uidLastSave="{00000000-0000-0000-0000-000000000000}"/>
  <bookViews>
    <workbookView xWindow="28680" yWindow="-135" windowWidth="29040" windowHeight="15840" tabRatio="825" xr2:uid="{00000000-000D-0000-FFFF-FFFF00000000}"/>
  </bookViews>
  <sheets>
    <sheet name="機能仕様書（業者提出案）" sheetId="27" r:id="rId1"/>
  </sheets>
  <definedNames>
    <definedName name="_xlnm._FilterDatabase" localSheetId="0" hidden="1">'機能仕様書（業者提出案）'!$A$4:$D$258</definedName>
    <definedName name="_xlnm.Print_Area" localSheetId="0">'機能仕様書（業者提出案）'!$A$1:$D$258</definedName>
    <definedName name="_xlnm.Print_Titles" localSheetId="0">'機能仕様書（業者提出案）'!$4:$5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7" i="27" l="1"/>
  <c r="A8" i="27" l="1"/>
  <c r="A9" i="27" l="1"/>
  <c r="A11" i="27" l="1"/>
  <c r="A12" i="27" l="1"/>
  <c r="A15" i="27" s="1"/>
  <c r="A16" i="27" l="1"/>
  <c r="A17" i="27" l="1"/>
  <c r="A18" i="27" s="1"/>
  <c r="A19" i="27" l="1"/>
  <c r="A20" i="27" l="1"/>
  <c r="A21" i="27" s="1"/>
  <c r="A22" i="27" s="1"/>
  <c r="A24" i="27" s="1"/>
  <c r="A25" i="27" s="1"/>
  <c r="A26" i="27" s="1"/>
  <c r="A27" i="27" s="1"/>
  <c r="A28" i="27" s="1"/>
  <c r="A29" i="27" s="1"/>
  <c r="A31" i="27" s="1"/>
  <c r="A32" i="27" s="1"/>
  <c r="A33" i="27" s="1"/>
  <c r="A34" i="27" s="1"/>
  <c r="A35" i="27" s="1"/>
  <c r="A36" i="27" s="1"/>
  <c r="A37" i="27" s="1"/>
  <c r="A38" i="27" s="1"/>
  <c r="A41" i="27" s="1"/>
  <c r="A42" i="27" s="1"/>
  <c r="A43" i="27" s="1"/>
  <c r="A44" i="27" s="1"/>
  <c r="A45" i="27" s="1"/>
  <c r="A47" i="27" s="1"/>
  <c r="A48" i="27" s="1"/>
  <c r="A49" i="27" s="1"/>
  <c r="A50" i="27" s="1"/>
  <c r="A51" i="27" s="1"/>
  <c r="A53" i="27" s="1"/>
  <c r="A54" i="27" s="1"/>
  <c r="A56" i="27" s="1"/>
  <c r="A57" i="27" s="1"/>
  <c r="A58" i="27" s="1"/>
  <c r="A59" i="27" s="1"/>
  <c r="A61" i="27" s="1"/>
  <c r="A62" i="27" s="1"/>
  <c r="A63" i="27" s="1"/>
  <c r="A64" i="27" s="1"/>
  <c r="A66" i="27" s="1"/>
  <c r="A67" i="27" s="1"/>
  <c r="A69" i="27" s="1"/>
  <c r="A70" i="27" s="1"/>
  <c r="A71" i="27" s="1"/>
  <c r="A72" i="27" s="1"/>
  <c r="A73" i="27" s="1"/>
  <c r="A74" i="27" s="1"/>
  <c r="A76" i="27" s="1"/>
  <c r="A77" i="27" s="1"/>
  <c r="A79" i="27" s="1"/>
  <c r="A80" i="27" s="1"/>
  <c r="A81" i="27" s="1"/>
  <c r="A82" i="27" s="1"/>
  <c r="A83" i="27" s="1"/>
  <c r="A85" i="27" s="1"/>
  <c r="A86" i="27" s="1"/>
  <c r="A87" i="27" s="1"/>
  <c r="A88" i="27" s="1"/>
  <c r="A89" i="27" s="1"/>
  <c r="A90" i="27" s="1"/>
  <c r="A91" i="27" s="1"/>
  <c r="A92" i="27" s="1"/>
  <c r="A93" i="27" s="1"/>
  <c r="A94" i="27" s="1"/>
  <c r="A95" i="27" s="1"/>
  <c r="A96" i="27" s="1"/>
  <c r="A98" i="27" s="1"/>
  <c r="A99" i="27" s="1"/>
  <c r="A100" i="27" s="1"/>
  <c r="A101" i="27" s="1"/>
  <c r="A102" i="27" s="1"/>
  <c r="A103" i="27" s="1"/>
  <c r="A105" i="27" s="1"/>
  <c r="A106" i="27" s="1"/>
  <c r="A107" i="27" s="1"/>
  <c r="A109" i="27" s="1"/>
  <c r="A110" i="27" s="1"/>
  <c r="A111" i="27" s="1"/>
  <c r="A112" i="27" s="1"/>
  <c r="A113" i="27" s="1"/>
  <c r="A114" i="27" s="1"/>
  <c r="A115" i="27" s="1"/>
  <c r="A116" i="27" s="1"/>
  <c r="A117" i="27" s="1"/>
  <c r="A118" i="27" s="1"/>
  <c r="A119" i="27" s="1"/>
  <c r="A120" i="27" s="1"/>
  <c r="A121" i="27" s="1"/>
  <c r="A122" i="27" s="1"/>
  <c r="A124" i="27" s="1"/>
  <c r="A125" i="27" s="1"/>
  <c r="A126" i="27" s="1"/>
  <c r="A127" i="27" s="1"/>
  <c r="A128" i="27" s="1"/>
  <c r="A129" i="27" s="1"/>
  <c r="A130" i="27" s="1"/>
  <c r="A131" i="27" s="1"/>
  <c r="A132" i="27" s="1"/>
  <c r="A133" i="27" s="1"/>
  <c r="A134" i="27" s="1"/>
  <c r="A135" i="27" s="1"/>
  <c r="A136" i="27" s="1"/>
  <c r="A137" i="27" s="1"/>
  <c r="A138" i="27" s="1"/>
  <c r="A139" i="27" s="1"/>
  <c r="A140" i="27" s="1"/>
  <c r="A141" i="27" s="1"/>
  <c r="A143" i="27" s="1"/>
  <c r="A144" i="27" s="1"/>
  <c r="A145" i="27" s="1"/>
  <c r="A146" i="27" s="1"/>
  <c r="A148" i="27" s="1"/>
  <c r="A149" i="27" s="1"/>
  <c r="A152" i="27" s="1"/>
  <c r="A153" i="27" s="1"/>
  <c r="A154" i="27" s="1"/>
  <c r="A155" i="27" s="1"/>
  <c r="A156" i="27" s="1"/>
  <c r="A158" i="27" s="1"/>
  <c r="A159" i="27" s="1"/>
  <c r="A160" i="27" s="1"/>
  <c r="A161" i="27" s="1"/>
  <c r="A162" i="27" s="1"/>
  <c r="A164" i="27" s="1"/>
  <c r="A165" i="27" s="1"/>
  <c r="A166" i="27" s="1"/>
  <c r="A167" i="27" s="1"/>
  <c r="A169" i="27" s="1"/>
  <c r="A170" i="27" s="1"/>
  <c r="A172" i="27" s="1"/>
  <c r="A173" i="27" s="1"/>
  <c r="A174" i="27" s="1"/>
  <c r="A175" i="27" s="1"/>
  <c r="A177" i="27" s="1"/>
  <c r="A179" i="27" s="1"/>
  <c r="A182" i="27" s="1"/>
  <c r="A183" i="27" s="1"/>
  <c r="A184" i="27" s="1"/>
  <c r="A185" i="27" s="1"/>
  <c r="A186" i="27" s="1"/>
  <c r="A187" i="27" s="1"/>
  <c r="A188" i="27" s="1"/>
  <c r="A189" i="27" s="1"/>
  <c r="A190" i="27" s="1"/>
  <c r="A191" i="27" s="1"/>
  <c r="A192" i="27" s="1"/>
  <c r="A193" i="27" s="1"/>
  <c r="A194" i="27" s="1"/>
  <c r="A195" i="27" s="1"/>
  <c r="A197" i="27" s="1"/>
  <c r="A198" i="27" s="1"/>
  <c r="A199" i="27" s="1"/>
  <c r="A200" i="27" s="1"/>
  <c r="A201" i="27" s="1"/>
  <c r="A203" i="27" s="1"/>
  <c r="A204" i="27" s="1"/>
  <c r="A205" i="27" s="1"/>
  <c r="A206" i="27" s="1"/>
  <c r="A207" i="27" s="1"/>
  <c r="A208" i="27" s="1"/>
  <c r="A210" i="27" s="1"/>
  <c r="A211" i="27" s="1"/>
  <c r="A212" i="27" s="1"/>
  <c r="A214" i="27" s="1"/>
  <c r="A215" i="27" s="1"/>
  <c r="A216" i="27" s="1"/>
  <c r="A218" i="27" s="1"/>
  <c r="A220" i="27" s="1"/>
  <c r="A223" i="27" s="1"/>
  <c r="A225" i="27" s="1"/>
  <c r="A226" i="27" s="1"/>
  <c r="A227" i="27" s="1"/>
  <c r="A229" i="27" s="1"/>
  <c r="A230" i="27" s="1"/>
  <c r="A231" i="27" s="1"/>
  <c r="A233" i="27" s="1"/>
  <c r="A234" i="27" s="1"/>
  <c r="A236" i="27" s="1"/>
  <c r="A237" i="27" s="1"/>
  <c r="A239" i="27" s="1"/>
  <c r="A242" i="27" s="1"/>
  <c r="A243" i="27" s="1"/>
  <c r="A244" i="27" s="1"/>
  <c r="A245" i="27" s="1"/>
  <c r="A246" i="27" s="1"/>
  <c r="A248" i="27" s="1"/>
  <c r="A249" i="27" s="1"/>
  <c r="A250" i="27" s="1"/>
  <c r="A252" i="27" s="1"/>
  <c r="A255" i="27" s="1"/>
  <c r="A256" i="27" s="1"/>
  <c r="A257" i="27" s="1"/>
  <c r="A258" i="27" s="1"/>
</calcChain>
</file>

<file path=xl/sharedStrings.xml><?xml version="1.0" encoding="utf-8"?>
<sst xmlns="http://schemas.openxmlformats.org/spreadsheetml/2006/main" count="259" uniqueCount="259">
  <si>
    <t>項目</t>
    <rPh sb="0" eb="1">
      <t>コウ</t>
    </rPh>
    <rPh sb="1" eb="2">
      <t>モク</t>
    </rPh>
    <phoneticPr fontId="3"/>
  </si>
  <si>
    <t>機　　能　　要　　件</t>
    <rPh sb="0" eb="1">
      <t>キ</t>
    </rPh>
    <rPh sb="3" eb="4">
      <t>ノウ</t>
    </rPh>
    <rPh sb="6" eb="7">
      <t>ヨウ</t>
    </rPh>
    <rPh sb="9" eb="10">
      <t>ケン</t>
    </rPh>
    <phoneticPr fontId="3"/>
  </si>
  <si>
    <t>備　　　考　　　欄</t>
    <rPh sb="0" eb="1">
      <t>ソナエ</t>
    </rPh>
    <rPh sb="4" eb="5">
      <t>コウ</t>
    </rPh>
    <rPh sb="8" eb="9">
      <t>ラン</t>
    </rPh>
    <phoneticPr fontId="2"/>
  </si>
  <si>
    <t>番号</t>
    <rPh sb="0" eb="2">
      <t>バンゴウ</t>
    </rPh>
    <phoneticPr fontId="3"/>
  </si>
  <si>
    <t>対応プラットフォーム</t>
    <rPh sb="0" eb="2">
      <t>タイオウ</t>
    </rPh>
    <phoneticPr fontId="3"/>
  </si>
  <si>
    <t>データベース</t>
    <phoneticPr fontId="21"/>
  </si>
  <si>
    <t>データベースは、データを安定して管理するさまざまな機能はもちろん、データを活用・分析する機能まで、すべての機能がオールインワンで備わっていること。</t>
    <rPh sb="12" eb="14">
      <t>アンテイ</t>
    </rPh>
    <rPh sb="16" eb="18">
      <t>カンリ</t>
    </rPh>
    <rPh sb="25" eb="27">
      <t>キノウ</t>
    </rPh>
    <rPh sb="37" eb="39">
      <t>カツヨウ</t>
    </rPh>
    <rPh sb="40" eb="42">
      <t>ブンセキ</t>
    </rPh>
    <rPh sb="44" eb="46">
      <t>キノウ</t>
    </rPh>
    <rPh sb="53" eb="55">
      <t>キノウ</t>
    </rPh>
    <rPh sb="64" eb="65">
      <t>ソナ</t>
    </rPh>
    <phoneticPr fontId="3"/>
  </si>
  <si>
    <t>システム共通項目</t>
    <rPh sb="4" eb="6">
      <t>キョウツウ</t>
    </rPh>
    <rPh sb="6" eb="8">
      <t>コウモク</t>
    </rPh>
    <phoneticPr fontId="21"/>
  </si>
  <si>
    <t>構築コストを考慮し、業務にある程度適用できるように、パラメータの設定により動作を変更することができるパッケージ製品を活用し、将来性を念頭に構築すること。</t>
    <phoneticPr fontId="3"/>
  </si>
  <si>
    <t>「地方公営企業法」、「地方公営企業法施行令」、「地方公営企業法施行規則」、「地方公営企業の会計規程の準則について」に基づいたシステムであるか。また、平成26年4月1日より施行となった新地方公営企業会計制度に対応していること。</t>
  </si>
  <si>
    <t>Ｗｅｂシステムとしての運用が可能であること。</t>
    <rPh sb="11" eb="13">
      <t>ウンヨウ</t>
    </rPh>
    <rPh sb="14" eb="16">
      <t>カノウ</t>
    </rPh>
    <phoneticPr fontId="3"/>
  </si>
  <si>
    <t>業務量や業務範囲に応じて、いつでもクライアントの追加ができること。</t>
    <phoneticPr fontId="3"/>
  </si>
  <si>
    <t>5ヶ年分以上のデータを保存でき、いつでも過年度データを参照できること。</t>
    <phoneticPr fontId="3"/>
  </si>
  <si>
    <t>導入後も必要に応じてバージョンアップが可能なこと。</t>
    <phoneticPr fontId="3"/>
  </si>
  <si>
    <t>データのバックアップ機能を有していること。</t>
    <rPh sb="10" eb="12">
      <t>キノウ</t>
    </rPh>
    <rPh sb="13" eb="14">
      <t>ユウ</t>
    </rPh>
    <phoneticPr fontId="3"/>
  </si>
  <si>
    <t>システムを利用する際に、ID（職員コード等）およびパスワードでのセキュリティを備えていること。</t>
  </si>
  <si>
    <t>自身のパスワードについては、任意で変更が可能であること。</t>
  </si>
  <si>
    <t>複数の職員に同一の使用制限を与える場合には、グループ（課・所属・係）単位で設定できること。</t>
  </si>
  <si>
    <t>管理者がパスワードをリセットできること。</t>
  </si>
  <si>
    <t>日付の入力時は直接入力する方法と、カレンダーから選択入力することが可能なこと。</t>
    <rPh sb="0" eb="2">
      <t>ヒヅケ</t>
    </rPh>
    <rPh sb="3" eb="6">
      <t>ニュウリョクジ</t>
    </rPh>
    <rPh sb="7" eb="9">
      <t>チョクセツ</t>
    </rPh>
    <rPh sb="9" eb="11">
      <t>ニュウリョク</t>
    </rPh>
    <rPh sb="13" eb="15">
      <t>ホウホウ</t>
    </rPh>
    <rPh sb="24" eb="26">
      <t>センタク</t>
    </rPh>
    <rPh sb="26" eb="28">
      <t>ニュウリョク</t>
    </rPh>
    <rPh sb="33" eb="35">
      <t>カノウ</t>
    </rPh>
    <phoneticPr fontId="1"/>
  </si>
  <si>
    <t>日付入力時は誤りを防ぐため、銀行休日や土日、祝祭日をチェックする機能を有すること。</t>
    <rPh sb="0" eb="2">
      <t>ヒヅケ</t>
    </rPh>
    <rPh sb="2" eb="5">
      <t>ニュウリョクジ</t>
    </rPh>
    <rPh sb="6" eb="7">
      <t>アヤマ</t>
    </rPh>
    <rPh sb="9" eb="10">
      <t>フセ</t>
    </rPh>
    <rPh sb="14" eb="16">
      <t>ギンコウ</t>
    </rPh>
    <rPh sb="16" eb="18">
      <t>キュウジツ</t>
    </rPh>
    <rPh sb="19" eb="21">
      <t>ドニチ</t>
    </rPh>
    <rPh sb="22" eb="25">
      <t>シュクサイジツ</t>
    </rPh>
    <rPh sb="32" eb="34">
      <t>キノウ</t>
    </rPh>
    <rPh sb="35" eb="36">
      <t>ユウ</t>
    </rPh>
    <phoneticPr fontId="1"/>
  </si>
  <si>
    <t>出力帳票はPDFへの出力が可能なこと。</t>
  </si>
  <si>
    <t>科目の追加、削除は当職員にて容易に行うことができること。</t>
    <rPh sb="0" eb="2">
      <t>カモク</t>
    </rPh>
    <rPh sb="3" eb="5">
      <t>ツイカ</t>
    </rPh>
    <rPh sb="6" eb="8">
      <t>サクジョ</t>
    </rPh>
    <rPh sb="9" eb="10">
      <t>トウ</t>
    </rPh>
    <rPh sb="10" eb="12">
      <t>ショクイン</t>
    </rPh>
    <rPh sb="14" eb="16">
      <t>ヨウイ</t>
    </rPh>
    <rPh sb="17" eb="18">
      <t>オコナ</t>
    </rPh>
    <phoneticPr fontId="1"/>
  </si>
  <si>
    <t>同一名の支出節または細節を異なる「目」ごとに任意のコードで設定することが可能であること。</t>
    <rPh sb="0" eb="2">
      <t>ドウイツ</t>
    </rPh>
    <rPh sb="2" eb="3">
      <t>メイ</t>
    </rPh>
    <rPh sb="4" eb="6">
      <t>シシュツ</t>
    </rPh>
    <rPh sb="6" eb="7">
      <t>ブシ</t>
    </rPh>
    <rPh sb="10" eb="11">
      <t>ホソ</t>
    </rPh>
    <rPh sb="11" eb="12">
      <t>セツ</t>
    </rPh>
    <rPh sb="13" eb="14">
      <t>コト</t>
    </rPh>
    <rPh sb="17" eb="18">
      <t>メ</t>
    </rPh>
    <rPh sb="22" eb="24">
      <t>ニンイ</t>
    </rPh>
    <rPh sb="29" eb="31">
      <t>セッテイ</t>
    </rPh>
    <rPh sb="36" eb="38">
      <t>カノウ</t>
    </rPh>
    <phoneticPr fontId="1"/>
  </si>
  <si>
    <t>予算科目ごとに消費税率を個別設定できること。</t>
  </si>
  <si>
    <t>会計基本処理</t>
    <phoneticPr fontId="21"/>
  </si>
  <si>
    <t>過去に起票した伝票を参照し、新規伝票を起票できること。</t>
  </si>
  <si>
    <t>仕訳帳が作成できること。</t>
  </si>
  <si>
    <t>伝票照会後、当該伝票の履歴を表示する機能を有していること。たとえば、当該支出負担行為に対する支出または支払伝票、あるいは調定伝票に対する収入伝票を表示できること。</t>
  </si>
  <si>
    <t>納税、決算整理のために、課税売上割合や特定収入割合を加味したうえで、消費税雑損失や納税消費税（還付消費税）を自動計算により算出できること。</t>
  </si>
  <si>
    <t>取引先登録については１業者３口座以上持つことが可能であるか。また前払口座の管理ができ、支出伝票で前払金の仕訳を行ったときは自動的に前払金口座が表示されること。</t>
  </si>
  <si>
    <t>取引先登録で登録した業者情報は、債権者、債務者のどちらの情報としても利用できること。</t>
  </si>
  <si>
    <t>伝票起票時の支払入力方法において、複数取引先入力可能の場合、常に単独入力の場合の選択ができること。</t>
  </si>
  <si>
    <t>前年度からの繰越分が的確に繰越処理されること。</t>
  </si>
  <si>
    <t>予算残がマイナスの場合、予算執行を制限できること。また、予算残がマイナスであるメッセージ表示後、執行を可能とする設定ができること。</t>
  </si>
  <si>
    <t>収益及び費用の増減移動を仕訳記帳する損益計算書勘定と、資産・負債・資本について貸借対照表勘定とし、それらの勘定に基づいて総勘定元帳やほかの財務諸表を作表できること。</t>
    <rPh sb="0" eb="2">
      <t>シュウエキ</t>
    </rPh>
    <rPh sb="2" eb="3">
      <t>オヨ</t>
    </rPh>
    <rPh sb="4" eb="6">
      <t>ヒヨウ</t>
    </rPh>
    <rPh sb="7" eb="9">
      <t>ゾウゲン</t>
    </rPh>
    <rPh sb="9" eb="11">
      <t>イドウ</t>
    </rPh>
    <rPh sb="12" eb="14">
      <t>シワケ</t>
    </rPh>
    <rPh sb="14" eb="16">
      <t>キチョウ</t>
    </rPh>
    <rPh sb="18" eb="20">
      <t>ソンエキ</t>
    </rPh>
    <rPh sb="20" eb="23">
      <t>ケイサンショ</t>
    </rPh>
    <rPh sb="23" eb="25">
      <t>カンジョウ</t>
    </rPh>
    <rPh sb="27" eb="29">
      <t>シサン</t>
    </rPh>
    <rPh sb="30" eb="32">
      <t>フサイ</t>
    </rPh>
    <rPh sb="33" eb="35">
      <t>シホン</t>
    </rPh>
    <rPh sb="39" eb="41">
      <t>タイシャク</t>
    </rPh>
    <rPh sb="41" eb="44">
      <t>タイショウヒョウ</t>
    </rPh>
    <rPh sb="44" eb="46">
      <t>カンジョウ</t>
    </rPh>
    <rPh sb="53" eb="55">
      <t>カンジョウ</t>
    </rPh>
    <rPh sb="56" eb="57">
      <t>モト</t>
    </rPh>
    <rPh sb="60" eb="63">
      <t>ソウカンジョウ</t>
    </rPh>
    <rPh sb="63" eb="65">
      <t>モトチョウ</t>
    </rPh>
    <rPh sb="69" eb="71">
      <t>ザイム</t>
    </rPh>
    <rPh sb="71" eb="73">
      <t>ショヒョウ</t>
    </rPh>
    <rPh sb="74" eb="76">
      <t>サクヒョウ</t>
    </rPh>
    <phoneticPr fontId="1"/>
  </si>
  <si>
    <t>日々登録するデータを基に、精算表や決算書等の法令で定める決算書類を作表できること。</t>
  </si>
  <si>
    <t>決裁者の名称を職員にて変更できること。</t>
  </si>
  <si>
    <t>支出関係の伝票起票については、科目や決裁金額により、決裁者が自動的に変更され表示できること。（自動専決機能）</t>
  </si>
  <si>
    <t>調定入力、収入入力、調定減入力ができ、未収金管理ができるか。また、収入入力では、同時調定処理ができること。</t>
  </si>
  <si>
    <t>調定および収入伝票において債務者情報を登録できること。</t>
  </si>
  <si>
    <t>調定処理においては、集合伝票と個別伝票の2通りの入力ができるか。また、個別伝票の場合は、未収管理および履歴管理ができること。</t>
  </si>
  <si>
    <t>支出負担伝票を作成し、いまだ支出伝票が作成されていない支出負担伝票の一覧表を作成できること。</t>
  </si>
  <si>
    <t>契約締結時等の予算執行として、支出負担行為伺いの登録ができること。</t>
  </si>
  <si>
    <t>支払処理では、依頼書または全銀協統一フォーマットによる振込依頼ができ、支払予定や支払済照会の機能を持つことにより、資金繰りの確認や取引先からの問い合わせに対応できること。</t>
  </si>
  <si>
    <t>減価償却や除却の情報を固定資産システムと連動することにより、減価償却費や除却費の振替伝票を作成できること。</t>
  </si>
  <si>
    <t>勘定科目に反映させない税区分訂正への振替処理ができること。</t>
  </si>
  <si>
    <t>予算流用においては流用を受ける科目に対して、複数科目からの流用処理を一度に行うことができること。</t>
  </si>
  <si>
    <t>事前に流用禁止科目の設定ができること。</t>
  </si>
  <si>
    <t>合計残高試算表、資金予算表、総勘定元帳等は、法律・規則で定められた帳票が作成できること。</t>
  </si>
  <si>
    <t>資金予算表、月次損益計算書、月次貸借対照表、月次キャッシュフロー計算書の項目設定はマスタ化されており、職員にて任意に設定が可能なこと。</t>
  </si>
  <si>
    <t>月次キャッシュフロー計算書については、直接法、間接法どちらでも対応できること。</t>
  </si>
  <si>
    <t>予算執行の状況が把握できる帳票が作成できること。収入の場合は予算額、調定額、収入額、未収額、支出の場合は予算額、負担行為額、支出額、支払額が把握できること。</t>
  </si>
  <si>
    <t>流動資産の残高で貸倒引当金の額については貸方に表記すること。同様に繰延収益においても長期前受金収益化累計額は貸方に表記すること。その他必要な科目においても、同様の表記とすること。</t>
  </si>
  <si>
    <t>支出において目と節のマトリクス表が作表できるか。目をまたいで同一の節での年間の執行額が一目で確認できること。</t>
  </si>
  <si>
    <t>３条予算、４条予算の執行による消費税内訳の集計に加えて、たな卸資産購入限度額、リース会計分も集計して消費税計算に活用できること。</t>
  </si>
  <si>
    <t>剰余金計算書、剰余金処分（案）計算書は、平成24年4月1日施行様式であること。</t>
  </si>
  <si>
    <t>特定収入額を確定するために、参考とする補助資料を作成できること。</t>
  </si>
  <si>
    <t>使途の判定ができる表は、税率毎に出力することができること。</t>
  </si>
  <si>
    <t>使途の判定をした内容から、消基通16-2-2(1)(特定収入)、消基通16-2-2(1)(特定収入以外)、消基通16-2-2(2)イ(特定収入)、消基通16-2-2(2)イ(特定収入以外)、消基通16-2-2(2)ロ(特定収入)、消基通16-2-2(2)ロ(特定収入以外)、消基通16-2-2(2)ハ(特定収入)、消基通16-2-2(2)ハ(特定収入以外)、消基通16-2-2(2)ニ(特定収入)、消基通16-2-2(2)ニ(特定収入以外)を入力できること。</t>
  </si>
  <si>
    <t>補填財源の内訳額を把握するための補助資料を作成できること。</t>
  </si>
  <si>
    <t>消費税の確定申告の為に消費税計算を行い、その結果を消費税算出表、消費税申告書（付表1～5を含む）として作成できること。</t>
  </si>
  <si>
    <t>キャッシュフロー計算書、前年度比較キャッシュフロー計算書を作成することができること。</t>
  </si>
  <si>
    <t>前年度比較損益計算書、前年度比較貸借対照表を作成することができること。</t>
  </si>
  <si>
    <t>損益計算書、貸借対照表、剰余金計算書、キャッシュフロー計算書の項目設定はマスタ化されており、職員にて任意に設定が可能なこと。</t>
  </si>
  <si>
    <t>キャッシュフロー計算書については、直接法、間接法どちらでも対応できること。</t>
  </si>
  <si>
    <t>消費税計算は、消費税申告書および付表に従い、適正な計算ができるか。その際、修繕引当金の取り崩しに伴う消費税、貸倒引当金による不納欠損に占める消費税、リース開始時の消費税総額の項目について考慮されていること。</t>
  </si>
  <si>
    <t>消費税計算後の振替経理について、仕訳例を出力し、仕訳に従って伝票作成することで、仮受消費税および仮払消費税を「0」円にできること。</t>
  </si>
  <si>
    <t>支出予算繰越指定（負担行為残高）において、支出予算を繰越す場合と繰越さない場合の選択ができること。</t>
  </si>
  <si>
    <t>予算編成処理</t>
    <rPh sb="0" eb="2">
      <t>ヨサン</t>
    </rPh>
    <rPh sb="2" eb="4">
      <t>ヘンセイ</t>
    </rPh>
    <rPh sb="4" eb="6">
      <t>ショリ</t>
    </rPh>
    <phoneticPr fontId="1"/>
  </si>
  <si>
    <t>当初予算および補正予算に対応し、予算要求から予算書作成処理までができること。</t>
  </si>
  <si>
    <t>キャッシュフロー計算書（当初予算、補正予算）を作成することができること。</t>
  </si>
  <si>
    <t>キャッシュフロー計算書前年比較（当初予算、補正予算）を作成することができること。</t>
  </si>
  <si>
    <t>予算要求額の説明として算出基礎を入力し、予算要求書に出力が可能なこと。</t>
  </si>
  <si>
    <t>算出基礎入力は行挿入、行削除、行複写が可能であること。</t>
  </si>
  <si>
    <t>要求画面において、前年度との比較が可能であること。</t>
  </si>
  <si>
    <t>職員毎に査定を行える権限を設定できること。</t>
  </si>
  <si>
    <t>会計処理と同じ仕様で消費税を扱い、消費税計算を行うことで予算に計上する消費税の納付（または還付）額を算出できること。</t>
  </si>
  <si>
    <t>固定資産処理</t>
    <rPh sb="0" eb="6">
      <t>コテイシサンショリ</t>
    </rPh>
    <phoneticPr fontId="3"/>
  </si>
  <si>
    <t>建物や機器等の償却資産、土地などの非償却資産の何れも処理が可能であること。</t>
  </si>
  <si>
    <t>資産の種類毎に「定額法」または「定率法」が選択可能で、この２つの方法によって処
理することが可能なこと。</t>
  </si>
  <si>
    <t>除却については一部除却処理ができ、除却損や除却後の償却計算ができること。</t>
  </si>
  <si>
    <t>法改正による耐用年数の変更に対応していること。耐用年数の変更以後の減価償却の計算は自動で行うこと。変更は変更対象資産を抽出し、一括変更できること。</t>
  </si>
  <si>
    <t>所有権移転ファイナンスリース及び所有権移転外ファイナンス・リースに該当する資産をリース資産として管理でき、所有権移転外ファイナンス・リース資産については「リース期間定額法」で償却できること。</t>
  </si>
  <si>
    <t>帳票出力時は特別な集計処理を必要とせず、随時に出力が可能なこと。</t>
  </si>
  <si>
    <t>固定資産明細書は、資産の種類の内訳を出力できること。</t>
  </si>
  <si>
    <t>みなし償却廃止に伴う長期前受金計上および減価償却累計額の金額を把握できる帳票を作成できること。</t>
  </si>
  <si>
    <t>国庫補助金や県補助金、負担金等の内訳が管理でき、名称は職員が任意で設定できること。</t>
  </si>
  <si>
    <t>財源内訳ごとの減価償却額を把握することができること。</t>
  </si>
  <si>
    <t>任意に設定した項目で固定資産データ抽出および集計ができること。</t>
  </si>
  <si>
    <t>部門管理を行うことができ、任意の部門により固定資産データを抽出および集計ができること。</t>
  </si>
  <si>
    <t>全固定資産の情報をCSVに出力し、集計等に使用できること。</t>
  </si>
  <si>
    <t>償却、除却処理を会計システムの決算整理仕訳として振替伝票を作成できること。</t>
  </si>
  <si>
    <t>貯蔵品管理</t>
    <rPh sb="0" eb="2">
      <t>チョゾウ</t>
    </rPh>
    <rPh sb="2" eb="3">
      <t>ヒン</t>
    </rPh>
    <rPh sb="3" eb="5">
      <t>カンリ</t>
    </rPh>
    <phoneticPr fontId="3"/>
  </si>
  <si>
    <t>「先入先出法」「移動平均法」に対応可能であること。</t>
  </si>
  <si>
    <t>入出庫情報を登録することにより、入出庫伝票の作成が可能であること。</t>
    <rPh sb="0" eb="1">
      <t>ニュウ</t>
    </rPh>
    <rPh sb="1" eb="3">
      <t>シュッコ</t>
    </rPh>
    <rPh sb="3" eb="5">
      <t>ジョウホウ</t>
    </rPh>
    <rPh sb="6" eb="8">
      <t>トウロク</t>
    </rPh>
    <rPh sb="16" eb="17">
      <t>ニュウ</t>
    </rPh>
    <rPh sb="17" eb="19">
      <t>シュッコ</t>
    </rPh>
    <rPh sb="19" eb="21">
      <t>デンピョウ</t>
    </rPh>
    <rPh sb="22" eb="24">
      <t>サクセイ</t>
    </rPh>
    <rPh sb="25" eb="27">
      <t>カノウ</t>
    </rPh>
    <phoneticPr fontId="1"/>
  </si>
  <si>
    <t>入庫戻し、出庫戻しに対応できること。</t>
    <rPh sb="0" eb="2">
      <t>ニュウコ</t>
    </rPh>
    <rPh sb="2" eb="3">
      <t>モド</t>
    </rPh>
    <rPh sb="5" eb="7">
      <t>シュッコ</t>
    </rPh>
    <rPh sb="7" eb="8">
      <t>モド</t>
    </rPh>
    <rPh sb="10" eb="12">
      <t>タイオウ</t>
    </rPh>
    <phoneticPr fontId="1"/>
  </si>
  <si>
    <t>貯蔵品受払簿が作成できること。また、受払簿は、品番別、分類別に出力が可能であること。</t>
    <rPh sb="0" eb="3">
      <t>チョゾウヒン</t>
    </rPh>
    <rPh sb="3" eb="4">
      <t>ウ</t>
    </rPh>
    <rPh sb="4" eb="5">
      <t>ハラ</t>
    </rPh>
    <rPh sb="5" eb="6">
      <t>ボ</t>
    </rPh>
    <rPh sb="7" eb="9">
      <t>サクセイ</t>
    </rPh>
    <rPh sb="18" eb="20">
      <t>ウケハライ</t>
    </rPh>
    <rPh sb="20" eb="21">
      <t>ボ</t>
    </rPh>
    <rPh sb="23" eb="24">
      <t>ヒン</t>
    </rPh>
    <rPh sb="24" eb="25">
      <t>バン</t>
    </rPh>
    <rPh sb="25" eb="26">
      <t>ベツ</t>
    </rPh>
    <rPh sb="27" eb="29">
      <t>ブンルイ</t>
    </rPh>
    <rPh sb="29" eb="30">
      <t>ベツ</t>
    </rPh>
    <rPh sb="31" eb="33">
      <t>シュツリョク</t>
    </rPh>
    <rPh sb="34" eb="36">
      <t>カノウ</t>
    </rPh>
    <phoneticPr fontId="1"/>
  </si>
  <si>
    <t>棚卸表の作成ができること。また、棚卸結果入力ができ、棚卸結果表の出力ができること。</t>
    <rPh sb="0" eb="2">
      <t>タナオロシ</t>
    </rPh>
    <rPh sb="2" eb="3">
      <t>ヒョウ</t>
    </rPh>
    <rPh sb="4" eb="6">
      <t>サクセイ</t>
    </rPh>
    <rPh sb="16" eb="18">
      <t>タナオロシ</t>
    </rPh>
    <rPh sb="18" eb="20">
      <t>ケッカ</t>
    </rPh>
    <rPh sb="20" eb="22">
      <t>ニュウリョク</t>
    </rPh>
    <rPh sb="26" eb="28">
      <t>タナオロシ</t>
    </rPh>
    <rPh sb="28" eb="30">
      <t>ケッカ</t>
    </rPh>
    <rPh sb="30" eb="31">
      <t>ヒョウ</t>
    </rPh>
    <rPh sb="32" eb="34">
      <t>シュツリョク</t>
    </rPh>
    <phoneticPr fontId="1"/>
  </si>
  <si>
    <t>出庫伝票データを用いて振替伝票が起票可能なこと。</t>
    <rPh sb="0" eb="2">
      <t>シュッコ</t>
    </rPh>
    <rPh sb="2" eb="4">
      <t>デンピョウ</t>
    </rPh>
    <rPh sb="8" eb="9">
      <t>モチ</t>
    </rPh>
    <rPh sb="11" eb="13">
      <t>フリカエ</t>
    </rPh>
    <rPh sb="13" eb="15">
      <t>デンピョウ</t>
    </rPh>
    <rPh sb="16" eb="18">
      <t>キヒョウ</t>
    </rPh>
    <rPh sb="18" eb="20">
      <t>カノウ</t>
    </rPh>
    <phoneticPr fontId="1"/>
  </si>
  <si>
    <t>企業債処理</t>
    <rPh sb="0" eb="2">
      <t>キギョウ</t>
    </rPh>
    <rPh sb="2" eb="3">
      <t>サイ</t>
    </rPh>
    <rPh sb="3" eb="5">
      <t>ショリ</t>
    </rPh>
    <phoneticPr fontId="3"/>
  </si>
  <si>
    <t>企業債の償還方法としては「年賦または半年賦」「元利均等」または「元金均等」等の選択が可能であること。また、企業債だけでなく長期借入金等も登録して運用することが可能であること。</t>
  </si>
  <si>
    <t>入力された企業債台帳は、支払回数や年利率を基に償還明細を自動的に作成すること。作成された償還明細は端数処理に対応するため、手動で修正可能なこと。</t>
  </si>
  <si>
    <t>借入先の管理ができ、借入先ごとに「償還方法（年賦・半年賦）」「均等方法（元利均等・元金均等）」をすることにより、台帳入力時に借入先を指定することで自動的に表示できること。</t>
  </si>
  <si>
    <t>決算統計処理</t>
    <rPh sb="0" eb="6">
      <t>ケッサントウケイショリ</t>
    </rPh>
    <phoneticPr fontId="3"/>
  </si>
  <si>
    <t>使途の判定をした内容から、消費税計算表２（国、地方公共団体等の仕入控除の計算の特例に関する計算表２）に反映でき、そのまま消費税計算として使用できること。</t>
    <phoneticPr fontId="21"/>
  </si>
  <si>
    <t>長期前受金は、科目別、補助財源別にも集計ができること。</t>
    <phoneticPr fontId="21"/>
  </si>
  <si>
    <t>固定資産の補助財源と会計科目の関連付けを設定できること。補助財源は、長期前受金、資本剰余金を区分できること。</t>
    <phoneticPr fontId="21"/>
  </si>
  <si>
    <t>長期前受金戻入について、年度別に収益化の見込み集計ができること。</t>
    <phoneticPr fontId="21"/>
  </si>
  <si>
    <t>財源内訳固定資産台帳として、財源別の償却明細が確認できる台帳を作成できること。</t>
    <rPh sb="0" eb="4">
      <t>ザイゲンウチワケ</t>
    </rPh>
    <rPh sb="4" eb="8">
      <t>コテイシサン</t>
    </rPh>
    <rPh sb="8" eb="10">
      <t>ダイチョウ</t>
    </rPh>
    <rPh sb="14" eb="17">
      <t>ザイゲンベツ</t>
    </rPh>
    <rPh sb="18" eb="22">
      <t>ショウキャクメイサイ</t>
    </rPh>
    <rPh sb="23" eb="25">
      <t>カクニン</t>
    </rPh>
    <rPh sb="28" eb="30">
      <t>ダイチョウ</t>
    </rPh>
    <rPh sb="31" eb="33">
      <t>サクセイ</t>
    </rPh>
    <phoneticPr fontId="21"/>
  </si>
  <si>
    <t>無形固定資産に対する長期前受金の収益化を「直接控除方式」「間接控除方式」のいずれでも表示できること。</t>
    <phoneticPr fontId="21"/>
  </si>
  <si>
    <t>国税電子申告・納税システム（e-tax)と連携するためのデータを抽出できること。</t>
    <rPh sb="0" eb="2">
      <t>コクゼイ</t>
    </rPh>
    <rPh sb="2" eb="6">
      <t>デンシシンコク</t>
    </rPh>
    <rPh sb="7" eb="9">
      <t>ノウゼイ</t>
    </rPh>
    <rPh sb="21" eb="23">
      <t>レンケイ</t>
    </rPh>
    <rPh sb="32" eb="34">
      <t>チュウシュツ</t>
    </rPh>
    <phoneticPr fontId="21"/>
  </si>
  <si>
    <t>軽減税率に対応できること</t>
    <rPh sb="0" eb="2">
      <t>ケイゲン</t>
    </rPh>
    <rPh sb="2" eb="4">
      <t>ゼイリツ</t>
    </rPh>
    <rPh sb="5" eb="7">
      <t>タイオウ</t>
    </rPh>
    <phoneticPr fontId="21"/>
  </si>
  <si>
    <t>当事業体側の支払口座決定方法において、月別に口座を切り替える場合、支払方法別に口座を切り替える場合の選択ができること。</t>
    <rPh sb="0" eb="4">
      <t>トウジギョウタイ</t>
    </rPh>
    <phoneticPr fontId="21"/>
  </si>
  <si>
    <t>1.基本項目</t>
    <rPh sb="2" eb="4">
      <t>キホン</t>
    </rPh>
    <rPh sb="4" eb="6">
      <t>コウモク</t>
    </rPh>
    <phoneticPr fontId="3"/>
  </si>
  <si>
    <t>2.セキュリティ</t>
    <phoneticPr fontId="3"/>
  </si>
  <si>
    <t>3.操作性</t>
    <rPh sb="2" eb="5">
      <t>ソウサセイ</t>
    </rPh>
    <phoneticPr fontId="21"/>
  </si>
  <si>
    <t>1.予算科目・勘定科目</t>
    <rPh sb="2" eb="6">
      <t>ヨサンカモク</t>
    </rPh>
    <rPh sb="7" eb="9">
      <t>カンジョウ</t>
    </rPh>
    <rPh sb="9" eb="11">
      <t>カモク</t>
    </rPh>
    <phoneticPr fontId="3"/>
  </si>
  <si>
    <t>2.仕訳機能</t>
    <rPh sb="2" eb="4">
      <t>シワケ</t>
    </rPh>
    <rPh sb="4" eb="6">
      <t>キノウ</t>
    </rPh>
    <phoneticPr fontId="3"/>
  </si>
  <si>
    <t>3.伝票照会機能</t>
    <rPh sb="2" eb="4">
      <t>デンピョウ</t>
    </rPh>
    <rPh sb="4" eb="6">
      <t>ショウカイ</t>
    </rPh>
    <rPh sb="6" eb="8">
      <t>キノウ</t>
    </rPh>
    <phoneticPr fontId="3"/>
  </si>
  <si>
    <t>4.消費税</t>
    <rPh sb="2" eb="4">
      <t>ショウヒ</t>
    </rPh>
    <rPh sb="4" eb="5">
      <t>ゼイ</t>
    </rPh>
    <phoneticPr fontId="3"/>
  </si>
  <si>
    <t>5.取引先マスタ</t>
    <rPh sb="2" eb="5">
      <t>トリヒキサキ</t>
    </rPh>
    <phoneticPr fontId="3"/>
  </si>
  <si>
    <t>6.予算管理</t>
    <rPh sb="2" eb="6">
      <t>ヨサンカンリ</t>
    </rPh>
    <phoneticPr fontId="3"/>
  </si>
  <si>
    <t>7.出力帳票</t>
    <phoneticPr fontId="3"/>
  </si>
  <si>
    <t>8.決裁処理</t>
    <rPh sb="2" eb="6">
      <t>ケッサイショリ</t>
    </rPh>
    <phoneticPr fontId="3"/>
  </si>
  <si>
    <t>9.調定および収入処理</t>
    <phoneticPr fontId="21"/>
  </si>
  <si>
    <t>1.基本処理</t>
    <rPh sb="2" eb="6">
      <t>キホンショリ</t>
    </rPh>
    <phoneticPr fontId="1"/>
  </si>
  <si>
    <t>2.予算要求の算出基礎</t>
    <rPh sb="2" eb="6">
      <t>ヨサンヨウキュウ</t>
    </rPh>
    <rPh sb="7" eb="9">
      <t>サンシュツ</t>
    </rPh>
    <rPh sb="9" eb="11">
      <t>キソ</t>
    </rPh>
    <phoneticPr fontId="1"/>
  </si>
  <si>
    <t>3.予算要求・査定処理</t>
    <phoneticPr fontId="1"/>
  </si>
  <si>
    <t>4.決算見込処理</t>
    <rPh sb="2" eb="8">
      <t>ケッサンミコミショリ</t>
    </rPh>
    <phoneticPr fontId="1"/>
  </si>
  <si>
    <t>6.その他予算編成処理</t>
    <rPh sb="5" eb="9">
      <t>ヨサンヘンセイ</t>
    </rPh>
    <rPh sb="9" eb="11">
      <t>ショリ</t>
    </rPh>
    <phoneticPr fontId="3"/>
  </si>
  <si>
    <t>7必須帳票</t>
    <rPh sb="1" eb="3">
      <t>ヒッス</t>
    </rPh>
    <rPh sb="3" eb="5">
      <t>チョウヒョウ</t>
    </rPh>
    <phoneticPr fontId="3"/>
  </si>
  <si>
    <t>1.資産台帳登録・除却処理</t>
    <phoneticPr fontId="21"/>
  </si>
  <si>
    <t>2.帳票出力</t>
    <rPh sb="2" eb="4">
      <t>チョウヒョウ</t>
    </rPh>
    <rPh sb="4" eb="6">
      <t>シュツリョク</t>
    </rPh>
    <phoneticPr fontId="21"/>
  </si>
  <si>
    <t>3.補助金の取扱</t>
    <rPh sb="2" eb="5">
      <t>ホジョキン</t>
    </rPh>
    <rPh sb="6" eb="7">
      <t>ト</t>
    </rPh>
    <rPh sb="7" eb="8">
      <t>アツカ</t>
    </rPh>
    <phoneticPr fontId="21"/>
  </si>
  <si>
    <t>4.抽出・集計機能</t>
    <phoneticPr fontId="21"/>
  </si>
  <si>
    <t>5.シュミレーション処理</t>
    <rPh sb="10" eb="12">
      <t>ショリ</t>
    </rPh>
    <phoneticPr fontId="21"/>
  </si>
  <si>
    <t>6.システム連携</t>
    <rPh sb="6" eb="8">
      <t>レンケイ</t>
    </rPh>
    <phoneticPr fontId="21"/>
  </si>
  <si>
    <t>7.必須帳票</t>
    <rPh sb="2" eb="4">
      <t>ヒッス</t>
    </rPh>
    <rPh sb="4" eb="6">
      <t>チョウヒョウ</t>
    </rPh>
    <phoneticPr fontId="3"/>
  </si>
  <si>
    <t>1.評価方法</t>
    <rPh sb="2" eb="6">
      <t>ヒョウカホウホウ</t>
    </rPh>
    <phoneticPr fontId="3"/>
  </si>
  <si>
    <t>2.出庫管理</t>
    <rPh sb="2" eb="4">
      <t>シュッコ</t>
    </rPh>
    <rPh sb="4" eb="6">
      <t>カンリ</t>
    </rPh>
    <phoneticPr fontId="3"/>
  </si>
  <si>
    <t>3.集計・作表</t>
    <phoneticPr fontId="3"/>
  </si>
  <si>
    <t>4.検索・照会</t>
    <phoneticPr fontId="21"/>
  </si>
  <si>
    <t>5.棚卸処理</t>
    <rPh sb="2" eb="4">
      <t>タナオロシ</t>
    </rPh>
    <rPh sb="4" eb="6">
      <t>ショリ</t>
    </rPh>
    <phoneticPr fontId="3"/>
  </si>
  <si>
    <t>6.システム連携</t>
    <rPh sb="6" eb="8">
      <t>レンケイ</t>
    </rPh>
    <phoneticPr fontId="3"/>
  </si>
  <si>
    <t>1.企業債入力処理</t>
    <rPh sb="2" eb="4">
      <t>キギョウ</t>
    </rPh>
    <rPh sb="4" eb="5">
      <t>サイ</t>
    </rPh>
    <rPh sb="5" eb="7">
      <t>ニュウリョク</t>
    </rPh>
    <rPh sb="7" eb="9">
      <t>ショリ</t>
    </rPh>
    <phoneticPr fontId="3"/>
  </si>
  <si>
    <t>2.シュミレーション処理</t>
    <rPh sb="10" eb="12">
      <t>ショリ</t>
    </rPh>
    <phoneticPr fontId="3"/>
  </si>
  <si>
    <t>3.必須帳票</t>
    <rPh sb="2" eb="4">
      <t>ヒッス</t>
    </rPh>
    <rPh sb="4" eb="6">
      <t>チョウヒョウ</t>
    </rPh>
    <phoneticPr fontId="3"/>
  </si>
  <si>
    <t>1.決算統計処理</t>
    <phoneticPr fontId="3"/>
  </si>
  <si>
    <t>5.予算書作成</t>
    <rPh sb="2" eb="5">
      <t>ヨサンショ</t>
    </rPh>
    <rPh sb="5" eb="7">
      <t>サクセイ</t>
    </rPh>
    <phoneticPr fontId="1"/>
  </si>
  <si>
    <t>移動平均法の場合、平均単価算出の際の円未満端数処理によって、単価×数量の値と現在庫金額に差が生じること。また、その差額の自動調整が可能であること。</t>
    <rPh sb="0" eb="2">
      <t>イドウ</t>
    </rPh>
    <rPh sb="2" eb="5">
      <t>ヘイキンホウ</t>
    </rPh>
    <rPh sb="6" eb="8">
      <t>バアイ</t>
    </rPh>
    <rPh sb="9" eb="11">
      <t>ヘイキン</t>
    </rPh>
    <rPh sb="11" eb="13">
      <t>タンカ</t>
    </rPh>
    <rPh sb="13" eb="15">
      <t>サンシュツ</t>
    </rPh>
    <rPh sb="16" eb="17">
      <t>サイ</t>
    </rPh>
    <rPh sb="18" eb="19">
      <t>エン</t>
    </rPh>
    <rPh sb="19" eb="21">
      <t>ミマン</t>
    </rPh>
    <rPh sb="21" eb="23">
      <t>ハスウ</t>
    </rPh>
    <rPh sb="23" eb="25">
      <t>ショリ</t>
    </rPh>
    <rPh sb="30" eb="32">
      <t>タンカ</t>
    </rPh>
    <rPh sb="33" eb="35">
      <t>スウリョウ</t>
    </rPh>
    <rPh sb="36" eb="37">
      <t>アタイ</t>
    </rPh>
    <rPh sb="38" eb="40">
      <t>ゲンザイ</t>
    </rPh>
    <rPh sb="40" eb="41">
      <t>コ</t>
    </rPh>
    <rPh sb="41" eb="43">
      <t>キンガク</t>
    </rPh>
    <rPh sb="44" eb="45">
      <t>サ</t>
    </rPh>
    <rPh sb="46" eb="47">
      <t>ショウ</t>
    </rPh>
    <rPh sb="57" eb="59">
      <t>サガク</t>
    </rPh>
    <rPh sb="60" eb="62">
      <t>ジドウ</t>
    </rPh>
    <rPh sb="62" eb="64">
      <t>チョウセイ</t>
    </rPh>
    <rPh sb="65" eb="67">
      <t>カノウ</t>
    </rPh>
    <phoneticPr fontId="1"/>
  </si>
  <si>
    <t>「日数方法（両日・片日）」「丸め金額（円・十円・百円・千円・万円）」「端数調整（初回・最終回）」「利子日割（1/2・実数）」「休日移動（移動なし・前営業日・次営業日）」「初回償還日」「元利支払期日」「元金据置回数」「元金償還回数」「年利率」の設定が可能なこと。</t>
    <phoneticPr fontId="21"/>
  </si>
  <si>
    <t>在庫一覧にて指定した年月での在庫が確認できること。また、品番ごとの出力ができること。</t>
    <rPh sb="0" eb="2">
      <t>ザイコ</t>
    </rPh>
    <rPh sb="2" eb="4">
      <t>イチラン</t>
    </rPh>
    <rPh sb="6" eb="8">
      <t>シテイ</t>
    </rPh>
    <rPh sb="10" eb="12">
      <t>ネンゲツ</t>
    </rPh>
    <rPh sb="14" eb="16">
      <t>ザイコ</t>
    </rPh>
    <rPh sb="17" eb="19">
      <t>カクニン</t>
    </rPh>
    <rPh sb="28" eb="30">
      <t>ヒンバン</t>
    </rPh>
    <rPh sb="33" eb="35">
      <t>シュツリョク</t>
    </rPh>
    <phoneticPr fontId="1"/>
  </si>
  <si>
    <t>貴社
回答</t>
    <rPh sb="0" eb="2">
      <t>キシャ</t>
    </rPh>
    <rPh sb="3" eb="5">
      <t>カイトウ</t>
    </rPh>
    <phoneticPr fontId="1"/>
  </si>
  <si>
    <t>サーバーOS Windows Server 2022に対応していること。</t>
    <phoneticPr fontId="3"/>
  </si>
  <si>
    <t>クライアントOS Windows10またはWindows 11に対応していること。</t>
    <phoneticPr fontId="3"/>
  </si>
  <si>
    <t>予算繰越は、地方公営企業法第26条の規定による繰越額と継続費逓次繰越額ができること。</t>
    <phoneticPr fontId="21"/>
  </si>
  <si>
    <t>負担処理入力画面および出力した伝票において、リアルタイムに予算額、負担累計額、予算残額が表示されていること。</t>
    <phoneticPr fontId="21"/>
  </si>
  <si>
    <t>負担行為未執行一覧表を作表できること。</t>
    <phoneticPr fontId="21"/>
  </si>
  <si>
    <t>伝票検索機能を活用し、該当する伝票を抽出した後、Excel等で出力し、一覧表や集計表などの任意の表が作成できること。</t>
    <rPh sb="29" eb="30">
      <t>トウ</t>
    </rPh>
    <phoneticPr fontId="21"/>
  </si>
  <si>
    <t>伝票の履歴表示が100件以上できること。</t>
    <phoneticPr fontId="21"/>
  </si>
  <si>
    <t>湯浅町水道事業会計システム機能要件確認書</t>
    <rPh sb="0" eb="3">
      <t>ユアサチョウ</t>
    </rPh>
    <rPh sb="3" eb="7">
      <t>スイドウジギョウ</t>
    </rPh>
    <rPh sb="13" eb="15">
      <t>キノウ</t>
    </rPh>
    <rPh sb="15" eb="17">
      <t>ヨウケン</t>
    </rPh>
    <rPh sb="17" eb="20">
      <t>カクニンショ</t>
    </rPh>
    <phoneticPr fontId="21"/>
  </si>
  <si>
    <t>職員コードにより業務担当者ごとに使用可能な処理を限定できること。</t>
    <phoneticPr fontId="21"/>
  </si>
  <si>
    <t>メニュー画面は、処理の流れが分かりやすく、職員ごとに実行可能な処理や事業会計を制限できること。</t>
    <rPh sb="4" eb="6">
      <t>ガメン</t>
    </rPh>
    <rPh sb="8" eb="10">
      <t>ショリ</t>
    </rPh>
    <rPh sb="11" eb="12">
      <t>ナガ</t>
    </rPh>
    <rPh sb="14" eb="15">
      <t>ワ</t>
    </rPh>
    <rPh sb="21" eb="23">
      <t>ショクイン</t>
    </rPh>
    <rPh sb="26" eb="28">
      <t>ジッコウ</t>
    </rPh>
    <rPh sb="28" eb="30">
      <t>カノウ</t>
    </rPh>
    <rPh sb="31" eb="33">
      <t>ショリ</t>
    </rPh>
    <rPh sb="34" eb="36">
      <t>ジギョウ</t>
    </rPh>
    <rPh sb="36" eb="38">
      <t>カイケイ</t>
    </rPh>
    <rPh sb="39" eb="41">
      <t>セイゲン</t>
    </rPh>
    <phoneticPr fontId="1"/>
  </si>
  <si>
    <t>すべての帳票において、印刷の際、プレビュー画面により印刷枚数を確認でき、出力帳票のサイズはＡ４判であること。</t>
    <phoneticPr fontId="21"/>
  </si>
  <si>
    <t>期中税抜起票方式であること。</t>
    <phoneticPr fontId="21"/>
  </si>
  <si>
    <t>前払金精算の機能を持ち、旅費の概算払いや工事請負代金の前払分を、完成後に本勘定へ振替ができること。</t>
    <phoneticPr fontId="21"/>
  </si>
  <si>
    <t>要求入力の終えた予算科目は、科目名称の色が変わる等により、入力途中でもどの予算科目まで入力済みかを一目で識別できること。</t>
    <phoneticPr fontId="21"/>
  </si>
  <si>
    <t>クライアントにおいて、会計システムが動作するために必要なソフトウェアとしては、ブラウザ（Microsoft Edge）及びAdobe Acrobat Reader、湯浅町が認めるソフトウェアとする。</t>
    <rPh sb="11" eb="13">
      <t>カイケイ</t>
    </rPh>
    <rPh sb="18" eb="20">
      <t>ドウサ</t>
    </rPh>
    <rPh sb="25" eb="27">
      <t>ヒツヨウ</t>
    </rPh>
    <rPh sb="59" eb="60">
      <t>オヨ</t>
    </rPh>
    <rPh sb="82" eb="85">
      <t>ユアサチョウ</t>
    </rPh>
    <rPh sb="86" eb="87">
      <t>ミト</t>
    </rPh>
    <phoneticPr fontId="3"/>
  </si>
  <si>
    <t>クライアントにおいて、公営企業会計システムを動作させるためにWindowsに標準搭載されているソフトウェア以外をインストールする必要がないこと（MS Office,Adobe、湯浅町が認めるソフトウェアを除く）。</t>
    <rPh sb="11" eb="15">
      <t>コウエイキギョウ</t>
    </rPh>
    <rPh sb="38" eb="40">
      <t>ヒョウジュン</t>
    </rPh>
    <rPh sb="40" eb="42">
      <t>トウサイ</t>
    </rPh>
    <rPh sb="53" eb="55">
      <t>イガイ</t>
    </rPh>
    <rPh sb="64" eb="66">
      <t>ヒツヨウ</t>
    </rPh>
    <rPh sb="88" eb="91">
      <t>ユアサチョウ</t>
    </rPh>
    <rPh sb="92" eb="93">
      <t>ミト</t>
    </rPh>
    <phoneticPr fontId="3"/>
  </si>
  <si>
    <t>不正なアクセスやデータ紛失などによる情報漏えいからデータ資産を保護するため、データベースまたは、データベースソフトに暗号化機能があること。また、統一されたセキュリティ ポリシーに基づいて運用することが可能なデータベースであること。</t>
    <rPh sb="61" eb="63">
      <t>キノウ</t>
    </rPh>
    <phoneticPr fontId="3"/>
  </si>
  <si>
    <t>システム利用者ごとのイベントログ管理ができること。（ログイン、更新実行など）</t>
    <rPh sb="4" eb="7">
      <t>リヨウシャ</t>
    </rPh>
    <phoneticPr fontId="21"/>
  </si>
  <si>
    <t>操作職員ごとにメニュー画面を構成することができ、不必要な処理メニューを制御できるように配慮がされていること。</t>
    <rPh sb="0" eb="2">
      <t>ソウサ</t>
    </rPh>
    <rPh sb="2" eb="4">
      <t>ショクイン</t>
    </rPh>
    <rPh sb="11" eb="13">
      <t>ガメン</t>
    </rPh>
    <rPh sb="14" eb="16">
      <t>コウセイ</t>
    </rPh>
    <rPh sb="24" eb="27">
      <t>フヒツヨウ</t>
    </rPh>
    <rPh sb="28" eb="30">
      <t>ショリ</t>
    </rPh>
    <rPh sb="35" eb="37">
      <t>セイギョ</t>
    </rPh>
    <rPh sb="43" eb="45">
      <t>ハイリョ</t>
    </rPh>
    <phoneticPr fontId="1"/>
  </si>
  <si>
    <t>支払予定日や休日等をあらかじめ設定ができること。</t>
    <rPh sb="0" eb="2">
      <t>シハライ</t>
    </rPh>
    <rPh sb="2" eb="5">
      <t>ヨテイビ</t>
    </rPh>
    <rPh sb="6" eb="9">
      <t>キュウジツナド</t>
    </rPh>
    <rPh sb="15" eb="17">
      <t>セッテイ</t>
    </rPh>
    <phoneticPr fontId="1"/>
  </si>
  <si>
    <t>伝票入力時、科目を検索する際に、科目コードによる検索ができること。</t>
    <rPh sb="0" eb="2">
      <t>デンピョウ</t>
    </rPh>
    <rPh sb="2" eb="5">
      <t>ニュウリョクジ</t>
    </rPh>
    <rPh sb="6" eb="8">
      <t>カモク</t>
    </rPh>
    <rPh sb="9" eb="11">
      <t>ケンサク</t>
    </rPh>
    <rPh sb="13" eb="14">
      <t>サイ</t>
    </rPh>
    <rPh sb="16" eb="18">
      <t>カモク</t>
    </rPh>
    <rPh sb="24" eb="26">
      <t>ケンサク</t>
    </rPh>
    <phoneticPr fontId="1"/>
  </si>
  <si>
    <t>予算編成時、要求額および査定額（第5次査定まで）の管理ができ、査定内容のわかる資料が作成できまた、査定権限の設定が職員ごとでできること。</t>
    <rPh sb="33" eb="35">
      <t>ナイヨウ</t>
    </rPh>
    <rPh sb="39" eb="41">
      <t>シリョウ</t>
    </rPh>
    <phoneticPr fontId="21"/>
  </si>
  <si>
    <t>当初予算要求との対比が「前年度当初予算額」だけでなく「前々年度決算額、前年度決算見込額」との対比もできること。</t>
    <phoneticPr fontId="21"/>
  </si>
  <si>
    <t>算出基礎は算術入力方式等で入力ができまた、要求内容を文字で入力できること。</t>
    <rPh sb="11" eb="12">
      <t>トウ</t>
    </rPh>
    <rPh sb="21" eb="25">
      <t>ヨウキュウナイヨウ</t>
    </rPh>
    <rPh sb="26" eb="28">
      <t>モジ</t>
    </rPh>
    <rPh sb="29" eb="31">
      <t>ニュウリョク</t>
    </rPh>
    <phoneticPr fontId="21"/>
  </si>
  <si>
    <t>予算要求入力を終えた後、要求の入力ができないようにすること。</t>
    <phoneticPr fontId="21"/>
  </si>
  <si>
    <t>予算を確定した後は、査定入力ができないようにすること。</t>
    <rPh sb="3" eb="5">
      <t>カクテイ</t>
    </rPh>
    <rPh sb="7" eb="8">
      <t>アト</t>
    </rPh>
    <phoneticPr fontId="21"/>
  </si>
  <si>
    <t>予算確定後に査定内容及び要求内容の変更が行えること。</t>
    <rPh sb="0" eb="5">
      <t>ヨサンカクテイゴ</t>
    </rPh>
    <rPh sb="6" eb="10">
      <t>サテイナイヨウ</t>
    </rPh>
    <rPh sb="10" eb="11">
      <t>オヨ</t>
    </rPh>
    <rPh sb="12" eb="16">
      <t>ヨウキュウナイヨウ</t>
    </rPh>
    <rPh sb="17" eb="19">
      <t>ヘンコウ</t>
    </rPh>
    <rPh sb="20" eb="21">
      <t>オコナ</t>
    </rPh>
    <phoneticPr fontId="21"/>
  </si>
  <si>
    <t>当初予算の編成業務の際には決算見込処理を行い、「前年度分予定損益計算書」及び「前年度分予定貸借対照表」が作成できること。</t>
    <phoneticPr fontId="21"/>
  </si>
  <si>
    <t>見込決算処理の方法としては会計処理と連携が取れており、既決予定額、執行額、現計予算額等を基礎額とし見込額の作成が出来ること。</t>
    <phoneticPr fontId="21"/>
  </si>
  <si>
    <t>システムで未収率や未払率等の仕組み作りが任意にでき、その結果、自動で予定損益計算書、予定貸借対照表、キャッシュフロー等が作成できること。</t>
    <rPh sb="58" eb="59">
      <t>トウ</t>
    </rPh>
    <phoneticPr fontId="21"/>
  </si>
  <si>
    <t>補正予算書の予定貸借対照表を作成する際に、「前年度決算額＋当初予算額＋補正増減額」の計算に基づき作成できること。</t>
    <phoneticPr fontId="21"/>
  </si>
  <si>
    <t>要求額等から計算し、消費税納付額や消費税雑損失を算出できること。</t>
    <rPh sb="3" eb="4">
      <t>トウ</t>
    </rPh>
    <phoneticPr fontId="21"/>
  </si>
  <si>
    <t>以下の帳票が出力できること。
当初予算要求書、当初予算実施計画、当初予算実施計画明細書、当初予算消費税集計表、当初予算消費税算出表、当初予算試算表、当初予算予定損益計算書、当初予算予定貸借対照表、当初予算資金計画、補正予算要求書、補正予算実施計画、補正予算実施計画明細書、補正予算消費税集計表、補正予算消費税算出表、補正予算試算表、補正予算予定損益計算書、補正予算予定貸借対照表、補正予算資金計画、キャッシュフロー計算書（当初予算、補正予算、決算見込）、キャッシュフロー計算書前年比較（当初予算、補正予算、決算見込）
※なお、同等の帳票類が出力できる場合は対応可とする。</t>
    <phoneticPr fontId="21"/>
  </si>
  <si>
    <t>予算科目については、6階層以上管理ができること。（款・項・目・節・細節以降に1階層）</t>
    <rPh sb="0" eb="2">
      <t>ヨサン</t>
    </rPh>
    <rPh sb="2" eb="4">
      <t>カモク</t>
    </rPh>
    <rPh sb="11" eb="13">
      <t>カイソウ</t>
    </rPh>
    <rPh sb="13" eb="15">
      <t>イジョウ</t>
    </rPh>
    <rPh sb="15" eb="17">
      <t>カンリ</t>
    </rPh>
    <rPh sb="25" eb="26">
      <t>カン</t>
    </rPh>
    <rPh sb="27" eb="28">
      <t>コウ</t>
    </rPh>
    <rPh sb="29" eb="30">
      <t>モク</t>
    </rPh>
    <rPh sb="31" eb="32">
      <t>セツ</t>
    </rPh>
    <rPh sb="33" eb="35">
      <t>サイセツ</t>
    </rPh>
    <rPh sb="35" eb="37">
      <t>イコウ</t>
    </rPh>
    <rPh sb="39" eb="41">
      <t>カイソウ</t>
    </rPh>
    <phoneticPr fontId="1"/>
  </si>
  <si>
    <t>支払消費税及び還付消費税については、3条予算の執行時における勘定科目において、予算科目と異なった科目での仕訳を行うことができること。</t>
    <rPh sb="0" eb="5">
      <t>シハライショウヒゼイ</t>
    </rPh>
    <rPh sb="5" eb="6">
      <t>オヨ</t>
    </rPh>
    <rPh sb="7" eb="12">
      <t>カンプショウヒゼイ</t>
    </rPh>
    <phoneticPr fontId="21"/>
  </si>
  <si>
    <t>予算科目の入力により勘定科目が自動で表示されること。</t>
    <phoneticPr fontId="21"/>
  </si>
  <si>
    <t>調定、調定減、収入、支出負担行為、支出、支払、振替の各伝票において、所属・職員・起案日・予算および勘定科目・決裁金額・支払日・取引先の各検索項目で伝票照会できること。</t>
    <phoneticPr fontId="21"/>
  </si>
  <si>
    <t>調定入力、収入入力、調定減入力および支出負担行為入力、支出伝票において、予算科目の入力により消費税区分が自動的に表示されること。</t>
    <phoneticPr fontId="21"/>
  </si>
  <si>
    <t>決算時の消費税計算時に中間納付額（国税分・地方税分）、貸倒回収に係る税額、修繕引当金、計算できること。</t>
    <phoneticPr fontId="21"/>
  </si>
  <si>
    <t>取引先入力において、マスタにない任意の取引先入力できること。</t>
    <phoneticPr fontId="21"/>
  </si>
  <si>
    <t>総勘定元帳は「目」での表示、内訳簿においては、各科目の末端までの表示が可能なこと。</t>
    <phoneticPr fontId="21"/>
  </si>
  <si>
    <t>以下の伝票および帳票が入力・出力できること。
調定伝票、調定減伝票、収入伝票、調定兼収入伝票、予定負担行為伝票、負担行為伝票、変更負担行為伝票、負担行為兼支出伝票、支出伝票、振替伝票、流用伝票、充当伝票
※なお、同等の伝票・帳票類が出力できる場合は対応可とする。</t>
    <rPh sb="109" eb="111">
      <t>デンピョウ</t>
    </rPh>
    <phoneticPr fontId="1"/>
  </si>
  <si>
    <t>調定伝票、調定減伝票、収入伝票、支出伝票、振替伝票は単票形式の伝票とは別に、日ごとで集計された一覧表でも出力されること。</t>
    <phoneticPr fontId="21"/>
  </si>
  <si>
    <t>すべての伝票・帳票については、ExcelまたはCSV形式にてエクスポートできること。</t>
    <phoneticPr fontId="21"/>
  </si>
  <si>
    <t>前受金の精算・未精算の管理は、収入伝票と振替伝票においてデータの連携がされていること。</t>
    <phoneticPr fontId="21"/>
  </si>
  <si>
    <t>調定処理、調定減処理ができること。</t>
    <phoneticPr fontId="21"/>
  </si>
  <si>
    <t>支出負担行為入力、支出負担行為変更入力、支出伝票入力において、各処理間のデータの連携が取れること。</t>
    <rPh sb="31" eb="32">
      <t>カク</t>
    </rPh>
    <phoneticPr fontId="21"/>
  </si>
  <si>
    <t>支出処理入力画面および出力した支出伝票において、リアルタイムに予算額、負担累計額、予算残額、支出累計額が表示されていること。</t>
    <phoneticPr fontId="21"/>
  </si>
  <si>
    <t>支出負担行為伝票は省略ができ、支出負担行為兼支出伝票が作成できること。また、支出伝票入力において未払金の計上ができること。</t>
    <phoneticPr fontId="21"/>
  </si>
  <si>
    <t>種別（工事、物品、その他）の選択ができること。種別を選択することにより入力項目が変化すること。</t>
    <phoneticPr fontId="21"/>
  </si>
  <si>
    <t>支出負担行為および支出命令時、細節レベルで管理している予算科目がある場合、節レベルで選択し、下位の科目について金額を入力することにより、1つの伝票として作成可能なこと。</t>
    <phoneticPr fontId="21"/>
  </si>
  <si>
    <t>支払日を指定することで支払予定、支払済の一覧表が出力できること。</t>
    <phoneticPr fontId="21"/>
  </si>
  <si>
    <t>支払予定及び支払確定の一覧表が出力できること。</t>
    <rPh sb="4" eb="5">
      <t>オヨ</t>
    </rPh>
    <rPh sb="6" eb="8">
      <t>シハライ</t>
    </rPh>
    <rPh sb="8" eb="10">
      <t>カクテイ</t>
    </rPh>
    <rPh sb="11" eb="14">
      <t>イチランヒョウ</t>
    </rPh>
    <rPh sb="15" eb="17">
      <t>シュツリョク</t>
    </rPh>
    <phoneticPr fontId="21"/>
  </si>
  <si>
    <t>支払状況を確認する専用画面を設け、抽出条件として科目指定、支払日及び支払金額の範囲指定、債権者の指定ができること。</t>
    <rPh sb="26" eb="28">
      <t>シテイ</t>
    </rPh>
    <rPh sb="32" eb="33">
      <t>オヨ</t>
    </rPh>
    <rPh sb="34" eb="36">
      <t>シハライ</t>
    </rPh>
    <rPh sb="36" eb="38">
      <t>キンガク</t>
    </rPh>
    <phoneticPr fontId="21"/>
  </si>
  <si>
    <t>未収金や未払金に計上する処理は、調定入力や支出伝票でできる事とし、振替入力で振替伝票を作成できること。</t>
    <rPh sb="38" eb="42">
      <t>フリカエデンピョウ</t>
    </rPh>
    <rPh sb="43" eb="45">
      <t>サクセイ</t>
    </rPh>
    <phoneticPr fontId="21"/>
  </si>
  <si>
    <t>前受金を本勘定へ振返る際に、その振替データは当該収入伝票を参照し処理が可能であること。</t>
    <phoneticPr fontId="21"/>
  </si>
  <si>
    <t>決算整理伝票は決算整理区分で起票でき、通常処理分と合わせた形で組み合わせて作表ができること。</t>
    <phoneticPr fontId="21"/>
  </si>
  <si>
    <t>予算流用・充当伝票において、予算額、流用充当前、流用充当額、予算残額が表示されていること。</t>
    <phoneticPr fontId="21"/>
  </si>
  <si>
    <t>月次帳票は、毎年3月指定時に通常処理分に加え、決算整理区分の組み合わせで作表できること。</t>
    <phoneticPr fontId="21"/>
  </si>
  <si>
    <t>資金予算表の内訳が、発生伝票単位で作成できること。</t>
    <phoneticPr fontId="21"/>
  </si>
  <si>
    <t>総勘定元帳および内訳簿は日計と月計または、日付範囲の指定、科目の範囲指定、出力条件として指定した日付範囲にて変動ない科目については出力対象から除外して作表ができること。</t>
    <rPh sb="21" eb="23">
      <t>ヒヅケ</t>
    </rPh>
    <rPh sb="23" eb="25">
      <t>ハンイ</t>
    </rPh>
    <phoneticPr fontId="21"/>
  </si>
  <si>
    <t>未収金内訳書および未払金内訳書は伝票起票日の範囲指定、残高集計したい日付の指定、集計区分（予算科目別、勘定科目別、業者別※）、金額の範囲指定の抽出条件が指定でき、作表ができること。
※未収金内訳書には、集計区分（業者別）はなしで対応可とする。</t>
    <rPh sb="63" eb="65">
      <t>キンガク</t>
    </rPh>
    <rPh sb="92" eb="98">
      <t>ミシュウキンウチワケショ</t>
    </rPh>
    <rPh sb="101" eb="105">
      <t>シュウケイクブン</t>
    </rPh>
    <rPh sb="106" eb="109">
      <t>ギョウシャベツ</t>
    </rPh>
    <rPh sb="114" eb="117">
      <t>タイオウカ</t>
    </rPh>
    <phoneticPr fontId="21"/>
  </si>
  <si>
    <t>消費税集計表に次ぐ確認帳票として科目指定、税率指定、年月範囲指定の各種指定により、当該伝票を抽出して作表ができること。</t>
    <rPh sb="28" eb="30">
      <t>ハンイ</t>
    </rPh>
    <phoneticPr fontId="21"/>
  </si>
  <si>
    <t>補助金や負担金といった不課税収入において、使途の判定（消費税計算計算で特定収入に関する支出とその財源の関連付け）ができる表を出力できること。なお、不課税収入の科目、使途の項目を設定できること。</t>
    <phoneticPr fontId="21"/>
  </si>
  <si>
    <t>消費税の申告方法は、個別対応方式、一括比例配分方式の選択ができること。</t>
    <phoneticPr fontId="21"/>
  </si>
  <si>
    <t>固定資産残高表示方法において、貸借両方に残高を表示する場合、借方マイナス貸方で残高を表示することできること。</t>
    <phoneticPr fontId="21"/>
  </si>
  <si>
    <t>予算残高チェック方法において、予算残高エラーは警告のみの場合、予算残高エラーは再入力の場合の選択ができること。</t>
    <phoneticPr fontId="21"/>
  </si>
  <si>
    <t>以下の伝票類が出力できること。
調定伝票、調定減伝票、収入伝票、調定兼収入伝票、予定負担行為伝票、負担行為伝票、変更負担行為伝票、負担行為兼支出伝票、支出伝票、振替伝票、流用伝票、充当伝票、納入通知書
※なお、同等の伝票類が出力できる場合は対応可とする。</t>
    <rPh sb="109" eb="111">
      <t>デンピョウ</t>
    </rPh>
    <phoneticPr fontId="1"/>
  </si>
  <si>
    <t>以下の帳票が出力できること。
日計表、収入日計表、支出日計表、前受金精算・未精算一覧表、前払金精算・未精算一覧表、調定伝票一覧表、収入伝票一覧表、調定減伝票一覧表、振込依頼書、予定負担行為未執行一覧表、負担行為未執行一覧表、支出伝票一覧表、出張命令書、資金前渡（概算払）精算・未精算一覧表、口座振込通知書、振替伝票一覧表、流用充当明細表、入金日別納付書一覧表、未入金納付書一覧表、納入通知書一覧表、総勘定元帳、合計残高試算表、月次損益計算書、月次貸借対照表、未収金内訳書、未払金内訳書、経営状況調、節別明細表、現金預金出納簿、金融機関別残高一覧表、収入予算執行状況表、支出予算執行状況表、摘要検索執行状況表、資金予算表、資金予算明細表、月次キャッシュフロー計算書、消費税区分別一覧表、消費税集計表、消費税算出表、消費税申告書、決算報告書、収益費用明細書、資本的収支明細書、損益計算書、貸借対照表、剰余金計算書、剰余金処分(案)計算書、精算表、補填財源明細書、キャッシュフロー計算書（直接法・間接法）、比較損益計算書、比較貸借対照表
※なお、同等の帳票類等が出力できる場合は対応可とする。</t>
    <rPh sb="462" eb="464">
      <t>ドウトウ</t>
    </rPh>
    <rPh sb="465" eb="467">
      <t>チョウヒョウ</t>
    </rPh>
    <rPh sb="467" eb="468">
      <t>ルイ</t>
    </rPh>
    <rPh sb="469" eb="471">
      <t>シュツリョク</t>
    </rPh>
    <rPh sb="474" eb="476">
      <t>バアイ</t>
    </rPh>
    <rPh sb="476" eb="477">
      <t>トウ</t>
    </rPh>
    <rPh sb="478" eb="480">
      <t>タイオウ</t>
    </rPh>
    <phoneticPr fontId="1"/>
  </si>
  <si>
    <t>会計システムの決算データを決算統計システムへ取り込みできること。</t>
    <rPh sb="22" eb="23">
      <t>ト</t>
    </rPh>
    <rPh sb="24" eb="25">
      <t>コ</t>
    </rPh>
    <phoneticPr fontId="21"/>
  </si>
  <si>
    <t>企業債管理システムの決算データを決算統計システム取り込みができること。</t>
    <rPh sb="3" eb="5">
      <t>カンリ</t>
    </rPh>
    <phoneticPr fontId="1"/>
  </si>
  <si>
    <t>決算統計システムにて上記処理終了後、地方財政決算情報管理システム（電子調査票システム）へデータを取り込みができること。</t>
    <rPh sb="48" eb="49">
      <t>ト</t>
    </rPh>
    <rPh sb="50" eb="51">
      <t>コ</t>
    </rPh>
    <phoneticPr fontId="21"/>
  </si>
  <si>
    <t>毎年度発生しうる統計資料のレイアウト変更や科目及び項目の位置変更などの軽微な修正が発生した場合はシステム対応こと。</t>
    <rPh sb="52" eb="54">
      <t>タイオウ</t>
    </rPh>
    <phoneticPr fontId="21"/>
  </si>
  <si>
    <t>前借償還および繰上償還に対応していること。</t>
    <phoneticPr fontId="21"/>
  </si>
  <si>
    <t>償還シミュレーションの入力により償還シミュレーション結果及び台帳が出力でき、中期・長期計画に利用できること。</t>
    <rPh sb="26" eb="28">
      <t>ケッカ</t>
    </rPh>
    <rPh sb="28" eb="29">
      <t>オヨ</t>
    </rPh>
    <phoneticPr fontId="21"/>
  </si>
  <si>
    <t>シミュレーションとして登録した企業債を実際に借り入れた場合、本データとして登録時にシミュレーションデータを活用できること。</t>
    <rPh sb="53" eb="55">
      <t>カツヨウ</t>
    </rPh>
    <phoneticPr fontId="21"/>
  </si>
  <si>
    <t>貯蔵品の品番６ケタ以上まで扱えること。</t>
    <rPh sb="0" eb="3">
      <t>チョゾウヒン</t>
    </rPh>
    <rPh sb="4" eb="6">
      <t>ヒンバン</t>
    </rPh>
    <rPh sb="9" eb="11">
      <t>イジョウ</t>
    </rPh>
    <rPh sb="13" eb="14">
      <t>アツカ</t>
    </rPh>
    <phoneticPr fontId="1"/>
  </si>
  <si>
    <t>入出庫日別等の入出庫合計表、明細表が作成できること。</t>
    <rPh sb="0" eb="1">
      <t>ニュウ</t>
    </rPh>
    <rPh sb="1" eb="3">
      <t>シュッコ</t>
    </rPh>
    <rPh sb="3" eb="4">
      <t>ビ</t>
    </rPh>
    <rPh sb="4" eb="5">
      <t>ベツ</t>
    </rPh>
    <rPh sb="5" eb="6">
      <t>トウ</t>
    </rPh>
    <rPh sb="7" eb="8">
      <t>ニュウ</t>
    </rPh>
    <rPh sb="8" eb="10">
      <t>シュッコ</t>
    </rPh>
    <rPh sb="10" eb="12">
      <t>ゴウケイ</t>
    </rPh>
    <rPh sb="12" eb="13">
      <t>ヒョウ</t>
    </rPh>
    <rPh sb="14" eb="16">
      <t>メイサイ</t>
    </rPh>
    <rPh sb="16" eb="17">
      <t>ヒョウ</t>
    </rPh>
    <rPh sb="18" eb="20">
      <t>サクセイ</t>
    </rPh>
    <phoneticPr fontId="1"/>
  </si>
  <si>
    <t>在庫照会が可能であること。</t>
    <rPh sb="0" eb="2">
      <t>ザイコ</t>
    </rPh>
    <phoneticPr fontId="21"/>
  </si>
  <si>
    <t>指定する作表時点の貯蔵データを抽出し、品番、品名、規格、入庫日、入庫金額、出庫日、出庫金額、在庫数、在庫金額等の情報をエクセル形式で出力することができること。</t>
    <rPh sb="0" eb="2">
      <t>シテイ</t>
    </rPh>
    <rPh sb="4" eb="6">
      <t>サクヒョウ</t>
    </rPh>
    <rPh sb="6" eb="8">
      <t>ジテン</t>
    </rPh>
    <rPh sb="9" eb="11">
      <t>チョゾウ</t>
    </rPh>
    <rPh sb="15" eb="17">
      <t>チュウシュツ</t>
    </rPh>
    <rPh sb="19" eb="21">
      <t>ヒンバン</t>
    </rPh>
    <rPh sb="22" eb="24">
      <t>ヒンメイ</t>
    </rPh>
    <rPh sb="25" eb="27">
      <t>キカク</t>
    </rPh>
    <rPh sb="28" eb="30">
      <t>ニュウコ</t>
    </rPh>
    <rPh sb="30" eb="31">
      <t>ビ</t>
    </rPh>
    <rPh sb="32" eb="34">
      <t>ニュウコ</t>
    </rPh>
    <rPh sb="34" eb="36">
      <t>キンガク</t>
    </rPh>
    <rPh sb="37" eb="39">
      <t>シュッコ</t>
    </rPh>
    <rPh sb="39" eb="40">
      <t>ビ</t>
    </rPh>
    <rPh sb="41" eb="43">
      <t>シュッコ</t>
    </rPh>
    <rPh sb="43" eb="45">
      <t>キンガク</t>
    </rPh>
    <rPh sb="46" eb="49">
      <t>ザイコスウ</t>
    </rPh>
    <rPh sb="50" eb="52">
      <t>ザイコ</t>
    </rPh>
    <rPh sb="52" eb="54">
      <t>キンガク</t>
    </rPh>
    <rPh sb="54" eb="55">
      <t>トウ</t>
    </rPh>
    <rPh sb="56" eb="58">
      <t>ジョウホウ</t>
    </rPh>
    <rPh sb="63" eb="65">
      <t>ケイシキ</t>
    </rPh>
    <rPh sb="66" eb="68">
      <t>シュツリョク</t>
    </rPh>
    <phoneticPr fontId="1"/>
  </si>
  <si>
    <t>以下の帳票が出力できること。
企業債台帳、借入一覧表、企業債償還予定表、借入先別現在高集計表、年度別集計表、現在高一覧表、現在高集計表、企業債明細書、企業債に関する調（２４表）、年度別償還状況調（４５表）、年度別償還状況表
※なお、同等の帳票類が出力できる場合は対応可とする。</t>
    <phoneticPr fontId="21"/>
  </si>
  <si>
    <t>企業債台帳、借入一覧表、企業債償還予定表、借入先現在高集計表、年度別集計表、現在高一覧表、現在高集計表、企業債明細書、年度別償還状況表において、「本データのみ、シミュレーションデータのみ、本データ＋シミュレーションデータ」の選択ができ、出力できること。</t>
    <phoneticPr fontId="21"/>
  </si>
  <si>
    <t>科目ごとに「間接法、直接法」「定額法、定率法」等の償却計算方法を設定し、デフォルト表示できること。また、表示された計算方法については、資産入力時に任意に変更できること。</t>
    <phoneticPr fontId="21"/>
  </si>
  <si>
    <t>固定資産に付随する情報について、７項目以上設定項目を持っていること。設定した項目については、台帳の検索に使用できること。</t>
    <rPh sb="23" eb="25">
      <t>コウモク</t>
    </rPh>
    <rPh sb="26" eb="27">
      <t>モ</t>
    </rPh>
    <phoneticPr fontId="21"/>
  </si>
  <si>
    <t>財源の割り振り方法として、該当資産に手動で金額を登録できるか。</t>
    <phoneticPr fontId="21"/>
  </si>
  <si>
    <t>建設仮勘定に補助財源の管理ができること。</t>
    <phoneticPr fontId="21"/>
  </si>
  <si>
    <t>長期前受金固定資産台帳として、長期前受金を抽出した帳票を作成できること。（長期前受金対象財源の償却明細の金額を集計した帳票として、長期前受金戻入額、除却時の変動額（除却額や戻入額、償却累計額の取り崩し額や収益化累計額の取り崩し額）を表記できること。）※なお、同等の帳票類等が出力できる場合は対応可とする。</t>
    <phoneticPr fontId="21"/>
  </si>
  <si>
    <t>固定資産台帳を個別に入力するのではなく、Excel等であらかじめ作成した資産構成情報を取り込み、固定資産台帳を作成もできること。</t>
    <phoneticPr fontId="1"/>
  </si>
  <si>
    <t>Excel等の資産構成情報を取り込む手法として、作業者が容易に行えるよう取り込み用のExcel等テンプレート等を用意し、コピー＆ペーストにより行えること。</t>
    <rPh sb="5" eb="6">
      <t>トウ</t>
    </rPh>
    <rPh sb="47" eb="48">
      <t>トウ</t>
    </rPh>
    <phoneticPr fontId="21"/>
  </si>
  <si>
    <t>固定資産明細書、有形固定資産明細書、無形固定資産明細書、の作成が可能なこと。</t>
    <phoneticPr fontId="21"/>
  </si>
  <si>
    <t>固定資産明細書の有形固定資産には「資産の種類」「年度当初現在高」「当年度増加額」「当年度減少額」「年度末現在高」「減価償却累計額」「（原価償却累計額の内訳として）当年度増加額、当年度減少額、累計）」「年度末償却未済高」が表示されること。</t>
    <phoneticPr fontId="21"/>
  </si>
  <si>
    <t>固定資産明細書の無形固定資産には「資産の種類」「年度当初現在高」「当年度増加額」「当年度減少額」「当年度減価償却高」「年度末現在高」が表示されること。</t>
    <rPh sb="52" eb="54">
      <t>ゲンカ</t>
    </rPh>
    <phoneticPr fontId="21"/>
  </si>
  <si>
    <t>本データとは別に、見込データ登録ができること。</t>
    <phoneticPr fontId="21"/>
  </si>
  <si>
    <t>固定資産の見込データの登録や、見込除却によるシミュレーション処理ができること。</t>
    <phoneticPr fontId="21"/>
  </si>
  <si>
    <t>有形固定資産明細書、無形資産明細書、有形固定資産一覧表、無形固定資産一覧表において、「本データのみ、シミュレーションデータのみ、本データ＋シミュレーションデータ」の選択ができ、出力できること。また同等のCSVデータも対応を可とする。</t>
    <rPh sb="98" eb="100">
      <t>ドウトウ</t>
    </rPh>
    <rPh sb="108" eb="110">
      <t>タイオウ</t>
    </rPh>
    <rPh sb="111" eb="112">
      <t>カ</t>
    </rPh>
    <phoneticPr fontId="21"/>
  </si>
  <si>
    <t>以下の帳票が出力できること。
固定資産台帳、有形固定資産明細書、無形資産明細書、配水管管
種・口径明細書、配水管集計表、有形固定資産一覧表、無形固定資産一覧表、設置場所一覧表、財源内訳一覧表、経過年数一覧表、財源内訳別固定資産明細書、財源内訳別固定資産一覧表、財源内訳別見込減価償却一覧表
※なお、同等の帳票類が出力できる場合は対応可とする。</t>
    <phoneticPr fontId="21"/>
  </si>
  <si>
    <t>実施計画、実施計画明細書等が作成でき、Excelへ出力できること。また、実施計画明細書等については、前年度比較ができること。</t>
    <rPh sb="12" eb="13">
      <t>トウ</t>
    </rPh>
    <rPh sb="36" eb="38">
      <t>ジッシ</t>
    </rPh>
    <rPh sb="38" eb="40">
      <t>ケイカク</t>
    </rPh>
    <rPh sb="40" eb="43">
      <t>メイサイショ</t>
    </rPh>
    <rPh sb="43" eb="44">
      <t>トウ</t>
    </rPh>
    <rPh sb="50" eb="53">
      <t>ゼンネンド</t>
    </rPh>
    <phoneticPr fontId="21"/>
  </si>
  <si>
    <t>精算表、決算報告書、収益費用明細書、資本的収支明細書、損益計算書、貸借対照表、剰余金計算書、剰余金処分（案）計算書などの法令に定められた決算書類が作成できること。またＥＸＣＥＬへ出力できること。</t>
    <phoneticPr fontId="21"/>
  </si>
  <si>
    <t>10.支出負担行為、支出命令および支払処理</t>
    <phoneticPr fontId="21"/>
  </si>
  <si>
    <t>11.振替伝票処理</t>
    <rPh sb="5" eb="7">
      <t>デンピョウ</t>
    </rPh>
    <rPh sb="7" eb="9">
      <t>ショリ</t>
    </rPh>
    <phoneticPr fontId="1"/>
  </si>
  <si>
    <t>12.予算流用・充当処理</t>
    <rPh sb="3" eb="5">
      <t>ヨサン</t>
    </rPh>
    <rPh sb="5" eb="7">
      <t>リュウヨウ</t>
    </rPh>
    <rPh sb="8" eb="10">
      <t>ジュウトウ</t>
    </rPh>
    <rPh sb="10" eb="12">
      <t>ショリ</t>
    </rPh>
    <phoneticPr fontId="1"/>
  </si>
  <si>
    <t>13.月次処理</t>
    <rPh sb="3" eb="5">
      <t>ゲツジ</t>
    </rPh>
    <rPh sb="5" eb="7">
      <t>ショリ</t>
    </rPh>
    <phoneticPr fontId="1"/>
  </si>
  <si>
    <t>14.決算処理</t>
    <rPh sb="3" eb="5">
      <t>ケッサン</t>
    </rPh>
    <rPh sb="5" eb="7">
      <t>ショリ</t>
    </rPh>
    <phoneticPr fontId="1"/>
  </si>
  <si>
    <t>15.マスタ管理</t>
    <rPh sb="6" eb="8">
      <t>カンリ</t>
    </rPh>
    <phoneticPr fontId="1"/>
  </si>
  <si>
    <t>16.必須帳票</t>
    <rPh sb="3" eb="5">
      <t>ヒッス</t>
    </rPh>
    <rPh sb="5" eb="7">
      <t>チョウヒョウ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</si>
</sst>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明朝"/>
      <family val="1"/>
      <charset val="128"/>
    </font>
    <font>
      <sz val="6"/>
      <name val="ＭＳ Ｐ明朝"/>
      <family val="1"/>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4"/>
      <name val="ＭＳ Ｐ明朝"/>
      <family val="1"/>
      <charset val="128"/>
    </font>
    <font>
      <sz val="10"/>
      <name val="ＭＳ Ｐ明朝"/>
      <family val="1"/>
      <charset val="128"/>
    </font>
    <font>
      <b/>
      <sz val="10"/>
      <name val="ＭＳ Ｐ明朝"/>
      <family val="1"/>
      <charset val="128"/>
    </font>
    <font>
      <sz val="10"/>
      <color rgb="FFFF0000"/>
      <name val="ＭＳ Ｐ明朝"/>
      <family val="1"/>
      <charset val="128"/>
    </font>
    <font>
      <sz val="1"/>
      <name val="ＭＳ Ｐ明朝"/>
      <family val="1"/>
      <charset val="128"/>
    </font>
    <font>
      <b/>
      <u/>
      <sz val="14"/>
      <name val="ＭＳ Ｐ明朝"/>
      <family val="1"/>
      <charset val="128"/>
    </font>
    <font>
      <sz val="14"/>
      <color theme="0"/>
      <name val="ＭＳ Ｐ明朝"/>
      <family val="1"/>
      <charset val="128"/>
    </font>
    <font>
      <b/>
      <sz val="9"/>
      <color rgb="FFFF0000"/>
      <name val="ＭＳ Ｐ明朝"/>
      <family val="1"/>
      <charset val="128"/>
    </font>
    <font>
      <b/>
      <sz val="10"/>
      <color rgb="FFFF0000"/>
      <name val="ＭＳ Ｐ明朝"/>
      <family val="1"/>
      <charset val="128"/>
    </font>
    <font>
      <sz val="9"/>
      <name val="Meiryo UI"/>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92D050"/>
        <bgColor indexed="64"/>
      </patternFill>
    </fill>
    <fill>
      <patternFill patternType="solid">
        <fgColor rgb="FF00B050"/>
        <bgColor indexed="64"/>
      </patternFill>
    </fill>
    <fill>
      <patternFill patternType="solid">
        <fgColor theme="6" tint="0.399975585192419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dashed">
        <color indexed="64"/>
      </left>
      <right style="thin">
        <color indexed="64"/>
      </right>
      <top style="thin">
        <color indexed="64"/>
      </top>
      <bottom/>
      <diagonal/>
    </border>
    <border>
      <left style="dashed">
        <color indexed="64"/>
      </left>
      <right style="thin">
        <color indexed="64"/>
      </right>
      <top style="hair">
        <color indexed="64"/>
      </top>
      <bottom style="hair">
        <color indexed="64"/>
      </bottom>
      <diagonal/>
    </border>
    <border>
      <left style="dashed">
        <color indexed="64"/>
      </left>
      <right style="thin">
        <color indexed="64"/>
      </right>
      <top style="hair">
        <color indexed="64"/>
      </top>
      <bottom style="thin">
        <color indexed="64"/>
      </bottom>
      <diagonal/>
    </border>
    <border>
      <left style="dashed">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dashed">
        <color indexed="64"/>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medium">
        <color indexed="64"/>
      </left>
      <right/>
      <top style="thin">
        <color indexed="64"/>
      </top>
      <bottom style="thin">
        <color indexed="64"/>
      </bottom>
      <diagonal style="thin">
        <color indexed="64"/>
      </diagonal>
    </border>
    <border>
      <left/>
      <right style="medium">
        <color indexed="64"/>
      </right>
      <top style="hair">
        <color indexed="64"/>
      </top>
      <bottom/>
      <diagonal/>
    </border>
    <border>
      <left/>
      <right style="medium">
        <color indexed="64"/>
      </right>
      <top/>
      <bottom style="hair">
        <color indexed="64"/>
      </bottom>
      <diagonal/>
    </border>
    <border>
      <left style="dashed">
        <color indexed="64"/>
      </left>
      <right style="thin">
        <color indexed="64"/>
      </right>
      <top/>
      <bottom style="thin">
        <color indexed="64"/>
      </bottom>
      <diagonal/>
    </border>
    <border>
      <left style="dashed">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dashed">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s>
  <cellStyleXfs count="49">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 fillId="0" borderId="0"/>
    <xf numFmtId="0" fontId="2" fillId="0" borderId="0"/>
    <xf numFmtId="0" fontId="2" fillId="0" borderId="0"/>
    <xf numFmtId="0" fontId="4" fillId="0" borderId="0">
      <alignment vertical="center"/>
    </xf>
    <xf numFmtId="0" fontId="4" fillId="0" borderId="0">
      <alignment vertical="center"/>
    </xf>
    <xf numFmtId="0" fontId="2" fillId="0" borderId="0">
      <alignment vertical="center"/>
    </xf>
    <xf numFmtId="0" fontId="2" fillId="0" borderId="0"/>
    <xf numFmtId="0" fontId="20" fillId="4" borderId="0" applyNumberFormat="0" applyBorder="0" applyAlignment="0" applyProtection="0">
      <alignment vertical="center"/>
    </xf>
  </cellStyleXfs>
  <cellXfs count="116">
    <xf numFmtId="0" fontId="0" fillId="0" borderId="0" xfId="0"/>
    <xf numFmtId="0" fontId="23" fillId="0" borderId="0" xfId="0" applyFont="1" applyAlignment="1">
      <alignment vertical="center"/>
    </xf>
    <xf numFmtId="0" fontId="23" fillId="0" borderId="0" xfId="47" applyFont="1" applyAlignment="1">
      <alignment horizontal="center" vertical="center" wrapText="1"/>
    </xf>
    <xf numFmtId="0" fontId="23" fillId="0" borderId="0" xfId="47" applyFont="1" applyAlignment="1">
      <alignment vertical="center" wrapText="1"/>
    </xf>
    <xf numFmtId="0" fontId="23" fillId="0" borderId="11" xfId="0" applyFont="1" applyBorder="1" applyAlignment="1">
      <alignment vertical="center" wrapText="1"/>
    </xf>
    <xf numFmtId="0" fontId="23" fillId="0" borderId="0" xfId="47" applyFont="1" applyAlignment="1">
      <alignment horizontal="left" vertical="center" wrapText="1"/>
    </xf>
    <xf numFmtId="0" fontId="23" fillId="0" borderId="0" xfId="0" applyFont="1" applyAlignment="1">
      <alignment vertical="center" wrapText="1"/>
    </xf>
    <xf numFmtId="0" fontId="23" fillId="0" borderId="20" xfId="47" applyFont="1" applyBorder="1" applyAlignment="1">
      <alignment vertical="center" wrapText="1"/>
    </xf>
    <xf numFmtId="0" fontId="23" fillId="0" borderId="22" xfId="47" applyFont="1" applyBorder="1" applyAlignment="1">
      <alignment vertical="center" wrapText="1"/>
    </xf>
    <xf numFmtId="0" fontId="23" fillId="0" borderId="24" xfId="47" applyFont="1" applyBorder="1" applyAlignment="1">
      <alignment vertical="center" wrapText="1"/>
    </xf>
    <xf numFmtId="0" fontId="23" fillId="0" borderId="20" xfId="47" applyFont="1" applyBorder="1" applyAlignment="1">
      <alignment horizontal="left" vertical="center" wrapText="1"/>
    </xf>
    <xf numFmtId="0" fontId="23" fillId="0" borderId="28" xfId="47" applyFont="1" applyBorder="1" applyAlignment="1">
      <alignment vertical="center" wrapText="1"/>
    </xf>
    <xf numFmtId="0" fontId="23" fillId="0" borderId="30" xfId="47" applyFont="1" applyBorder="1" applyAlignment="1">
      <alignment vertical="center" wrapText="1"/>
    </xf>
    <xf numFmtId="0" fontId="23" fillId="24" borderId="20" xfId="47" applyFont="1" applyFill="1" applyBorder="1" applyAlignment="1">
      <alignment vertical="center" wrapText="1"/>
    </xf>
    <xf numFmtId="0" fontId="23" fillId="24" borderId="0" xfId="47" applyFont="1" applyFill="1" applyAlignment="1">
      <alignment vertical="center" wrapText="1"/>
    </xf>
    <xf numFmtId="0" fontId="23" fillId="0" borderId="33" xfId="47" applyFont="1" applyBorder="1" applyAlignment="1">
      <alignment vertical="center" wrapText="1"/>
    </xf>
    <xf numFmtId="0" fontId="23" fillId="0" borderId="34" xfId="0" applyFont="1" applyBorder="1" applyAlignment="1">
      <alignment vertical="center" wrapText="1"/>
    </xf>
    <xf numFmtId="0" fontId="23" fillId="0" borderId="35" xfId="0" applyFont="1" applyBorder="1" applyAlignment="1">
      <alignment vertical="center" wrapText="1"/>
    </xf>
    <xf numFmtId="0" fontId="23" fillId="0" borderId="32" xfId="0" applyFont="1" applyBorder="1" applyAlignment="1">
      <alignment horizontal="justify" vertical="center"/>
    </xf>
    <xf numFmtId="0" fontId="23" fillId="0" borderId="32" xfId="47" applyFont="1" applyBorder="1" applyAlignment="1">
      <alignment vertical="center" wrapText="1"/>
    </xf>
    <xf numFmtId="0" fontId="23" fillId="0" borderId="0" xfId="47" applyFont="1" applyAlignment="1">
      <alignment vertical="center"/>
    </xf>
    <xf numFmtId="0" fontId="23" fillId="24" borderId="0" xfId="47" applyFont="1" applyFill="1" applyAlignment="1">
      <alignment vertical="center"/>
    </xf>
    <xf numFmtId="0" fontId="26" fillId="0" borderId="0" xfId="47" applyFont="1" applyAlignment="1">
      <alignment horizontal="left" vertical="center" wrapText="1"/>
    </xf>
    <xf numFmtId="0" fontId="26" fillId="0" borderId="0" xfId="0" applyFont="1" applyAlignment="1">
      <alignment vertical="center"/>
    </xf>
    <xf numFmtId="0" fontId="26" fillId="0" borderId="0" xfId="0" applyFont="1" applyAlignment="1">
      <alignment vertical="center" wrapText="1"/>
    </xf>
    <xf numFmtId="0" fontId="26" fillId="0" borderId="0" xfId="47" applyFont="1" applyAlignment="1">
      <alignment vertical="center" wrapText="1"/>
    </xf>
    <xf numFmtId="0" fontId="22" fillId="0" borderId="0" xfId="47" applyFont="1" applyAlignment="1">
      <alignment horizontal="left" vertical="center" wrapText="1"/>
    </xf>
    <xf numFmtId="0" fontId="27" fillId="0" borderId="0" xfId="47" applyFont="1" applyAlignment="1">
      <alignment horizontal="left" vertical="center"/>
    </xf>
    <xf numFmtId="0" fontId="26" fillId="0" borderId="0" xfId="47" applyFont="1" applyAlignment="1">
      <alignment horizontal="center" vertical="center" wrapText="1"/>
    </xf>
    <xf numFmtId="0" fontId="23" fillId="0" borderId="19" xfId="47" applyFont="1" applyBorder="1" applyAlignment="1">
      <alignment horizontal="center" vertical="center" wrapText="1"/>
    </xf>
    <xf numFmtId="0" fontId="23" fillId="0" borderId="31" xfId="47" applyFont="1" applyBorder="1" applyAlignment="1">
      <alignment horizontal="center" vertical="center" wrapText="1"/>
    </xf>
    <xf numFmtId="0" fontId="23" fillId="0" borderId="18" xfId="47" applyFont="1" applyBorder="1" applyAlignment="1">
      <alignment horizontal="center" vertical="center" wrapText="1"/>
    </xf>
    <xf numFmtId="0" fontId="23" fillId="24" borderId="19" xfId="47" applyFont="1" applyFill="1" applyBorder="1" applyAlignment="1">
      <alignment horizontal="center" vertical="center" wrapText="1"/>
    </xf>
    <xf numFmtId="0" fontId="29" fillId="0" borderId="0" xfId="0" applyFont="1" applyAlignment="1">
      <alignment horizontal="left" vertical="center" wrapText="1"/>
    </xf>
    <xf numFmtId="0" fontId="23" fillId="0" borderId="41" xfId="0" applyFont="1" applyBorder="1" applyAlignment="1">
      <alignment vertical="center" wrapText="1"/>
    </xf>
    <xf numFmtId="0" fontId="23" fillId="24" borderId="34" xfId="0" applyFont="1" applyFill="1" applyBorder="1" applyAlignment="1">
      <alignment vertical="center" wrapText="1"/>
    </xf>
    <xf numFmtId="0" fontId="23" fillId="0" borderId="45" xfId="0" applyFont="1" applyBorder="1" applyAlignment="1">
      <alignment vertical="center"/>
    </xf>
    <xf numFmtId="0" fontId="23" fillId="0" borderId="43" xfId="0" applyFont="1" applyBorder="1" applyAlignment="1">
      <alignment vertical="center"/>
    </xf>
    <xf numFmtId="0" fontId="23" fillId="0" borderId="44" xfId="0" applyFont="1" applyBorder="1" applyAlignment="1">
      <alignment vertical="center"/>
    </xf>
    <xf numFmtId="0" fontId="23" fillId="24" borderId="43" xfId="0" applyFont="1" applyFill="1" applyBorder="1" applyAlignment="1">
      <alignment vertical="center"/>
    </xf>
    <xf numFmtId="0" fontId="23" fillId="25" borderId="0" xfId="47" applyFont="1" applyFill="1" applyAlignment="1">
      <alignment vertical="center"/>
    </xf>
    <xf numFmtId="0" fontId="25" fillId="0" borderId="42" xfId="0" applyFont="1" applyBorder="1" applyAlignment="1">
      <alignment vertical="center"/>
    </xf>
    <xf numFmtId="0" fontId="25" fillId="0" borderId="43" xfId="47" applyFont="1" applyBorder="1" applyAlignment="1">
      <alignment vertical="center" wrapText="1"/>
    </xf>
    <xf numFmtId="0" fontId="25" fillId="0" borderId="34" xfId="47" applyFont="1" applyBorder="1" applyAlignment="1">
      <alignment vertical="center" wrapText="1"/>
    </xf>
    <xf numFmtId="0" fontId="25" fillId="0" borderId="45" xfId="0" applyFont="1" applyBorder="1" applyAlignment="1">
      <alignment vertical="center"/>
    </xf>
    <xf numFmtId="0" fontId="25" fillId="0" borderId="34" xfId="0" applyFont="1" applyBorder="1" applyAlignment="1">
      <alignment vertical="center" wrapText="1"/>
    </xf>
    <xf numFmtId="0" fontId="23" fillId="0" borderId="32" xfId="0" applyFont="1" applyBorder="1" applyAlignment="1">
      <alignment vertical="center" wrapText="1"/>
    </xf>
    <xf numFmtId="0" fontId="23" fillId="0" borderId="20" xfId="0" applyFont="1" applyBorder="1" applyAlignment="1">
      <alignment vertical="center" wrapText="1"/>
    </xf>
    <xf numFmtId="0" fontId="23" fillId="0" borderId="20" xfId="0" applyFont="1" applyBorder="1" applyAlignment="1">
      <alignment vertical="center"/>
    </xf>
    <xf numFmtId="0" fontId="23" fillId="0" borderId="36" xfId="0" applyFont="1" applyBorder="1" applyAlignment="1">
      <alignment vertical="center"/>
    </xf>
    <xf numFmtId="0" fontId="23" fillId="27" borderId="15" xfId="47" applyFont="1" applyFill="1" applyBorder="1" applyAlignment="1">
      <alignment horizontal="center" vertical="center" shrinkToFit="1"/>
    </xf>
    <xf numFmtId="0" fontId="23" fillId="27" borderId="16" xfId="47" applyFont="1" applyFill="1" applyBorder="1" applyAlignment="1">
      <alignment horizontal="center" vertical="center" shrinkToFit="1"/>
    </xf>
    <xf numFmtId="0" fontId="23" fillId="26" borderId="17" xfId="47" applyFont="1" applyFill="1" applyBorder="1" applyAlignment="1">
      <alignment horizontal="center" vertical="center" wrapText="1"/>
    </xf>
    <xf numFmtId="0" fontId="24" fillId="26" borderId="27" xfId="47" applyFont="1" applyFill="1" applyBorder="1" applyAlignment="1">
      <alignment vertical="center" wrapText="1"/>
    </xf>
    <xf numFmtId="0" fontId="24" fillId="26" borderId="13" xfId="47" applyFont="1" applyFill="1" applyBorder="1" applyAlignment="1">
      <alignment vertical="center" wrapText="1"/>
    </xf>
    <xf numFmtId="0" fontId="24" fillId="26" borderId="14" xfId="47" applyFont="1" applyFill="1" applyBorder="1" applyAlignment="1">
      <alignment vertical="center" wrapText="1"/>
    </xf>
    <xf numFmtId="0" fontId="23" fillId="28" borderId="17" xfId="47" applyFont="1" applyFill="1" applyBorder="1" applyAlignment="1">
      <alignment horizontal="center" vertical="center" wrapText="1"/>
    </xf>
    <xf numFmtId="0" fontId="24" fillId="28" borderId="27" xfId="47" applyFont="1" applyFill="1" applyBorder="1" applyAlignment="1">
      <alignment vertical="center" wrapText="1"/>
    </xf>
    <xf numFmtId="0" fontId="30" fillId="28" borderId="13" xfId="47" applyFont="1" applyFill="1" applyBorder="1" applyAlignment="1">
      <alignment vertical="center" wrapText="1"/>
    </xf>
    <xf numFmtId="0" fontId="30" fillId="28" borderId="14" xfId="47" applyFont="1" applyFill="1" applyBorder="1" applyAlignment="1">
      <alignment vertical="center" wrapText="1"/>
    </xf>
    <xf numFmtId="0" fontId="23" fillId="28" borderId="26" xfId="47" applyFont="1" applyFill="1" applyBorder="1" applyAlignment="1">
      <alignment horizontal="center" vertical="center" wrapText="1"/>
    </xf>
    <xf numFmtId="0" fontId="24" fillId="28" borderId="13" xfId="47" applyFont="1" applyFill="1" applyBorder="1" applyAlignment="1">
      <alignment vertical="center" wrapText="1"/>
    </xf>
    <xf numFmtId="0" fontId="24" fillId="28" borderId="14" xfId="47" applyFont="1" applyFill="1" applyBorder="1" applyAlignment="1">
      <alignment vertical="center" wrapText="1"/>
    </xf>
    <xf numFmtId="0" fontId="24" fillId="28" borderId="46" xfId="47" applyFont="1" applyFill="1" applyBorder="1" applyAlignment="1">
      <alignment vertical="center" wrapText="1"/>
    </xf>
    <xf numFmtId="0" fontId="24" fillId="26" borderId="17" xfId="47" applyFont="1" applyFill="1" applyBorder="1" applyAlignment="1">
      <alignment vertical="center" wrapText="1"/>
    </xf>
    <xf numFmtId="0" fontId="24" fillId="26" borderId="46" xfId="47" applyFont="1" applyFill="1" applyBorder="1" applyAlignment="1">
      <alignment vertical="center" wrapText="1"/>
    </xf>
    <xf numFmtId="0" fontId="23" fillId="0" borderId="29" xfId="47" applyFont="1" applyBorder="1" applyAlignment="1">
      <alignment horizontal="center" vertical="center" wrapText="1"/>
    </xf>
    <xf numFmtId="0" fontId="23" fillId="0" borderId="25" xfId="47" applyFont="1" applyBorder="1" applyAlignment="1">
      <alignment horizontal="center" vertical="center" wrapText="1"/>
    </xf>
    <xf numFmtId="0" fontId="23" fillId="0" borderId="42" xfId="0" applyFont="1" applyBorder="1" applyAlignment="1">
      <alignment vertical="center"/>
    </xf>
    <xf numFmtId="0" fontId="23" fillId="0" borderId="47" xfId="0" applyFont="1" applyBorder="1" applyAlignment="1">
      <alignment vertical="center"/>
    </xf>
    <xf numFmtId="0" fontId="23" fillId="0" borderId="48" xfId="47" applyFont="1" applyBorder="1" applyAlignment="1">
      <alignment horizontal="center" vertical="center" wrapText="1"/>
    </xf>
    <xf numFmtId="0" fontId="23" fillId="0" borderId="49" xfId="0" applyFont="1" applyBorder="1" applyAlignment="1">
      <alignment vertical="center"/>
    </xf>
    <xf numFmtId="0" fontId="23" fillId="28" borderId="50" xfId="47" applyFont="1" applyFill="1" applyBorder="1" applyAlignment="1">
      <alignment horizontal="center" vertical="center" wrapText="1"/>
    </xf>
    <xf numFmtId="0" fontId="23" fillId="0" borderId="51" xfId="0" applyFont="1" applyBorder="1" applyAlignment="1">
      <alignment vertical="center" wrapText="1"/>
    </xf>
    <xf numFmtId="0" fontId="23" fillId="0" borderId="52" xfId="0" applyFont="1" applyBorder="1" applyAlignment="1">
      <alignment vertical="center" wrapText="1"/>
    </xf>
    <xf numFmtId="0" fontId="23" fillId="0" borderId="53" xfId="0" applyFont="1" applyBorder="1" applyAlignment="1">
      <alignment vertical="center"/>
    </xf>
    <xf numFmtId="0" fontId="25" fillId="24" borderId="0" xfId="47" applyFont="1" applyFill="1" applyAlignment="1">
      <alignment vertical="center" wrapText="1"/>
    </xf>
    <xf numFmtId="0" fontId="23" fillId="24" borderId="21" xfId="47" applyFont="1" applyFill="1" applyBorder="1" applyAlignment="1">
      <alignment horizontal="center" vertical="center" wrapText="1"/>
    </xf>
    <xf numFmtId="0" fontId="23" fillId="24" borderId="31" xfId="47" applyFont="1" applyFill="1" applyBorder="1" applyAlignment="1">
      <alignment horizontal="center" vertical="center" wrapText="1"/>
    </xf>
    <xf numFmtId="0" fontId="23" fillId="24" borderId="54" xfId="0" applyFont="1" applyFill="1" applyBorder="1" applyAlignment="1">
      <alignment vertical="center"/>
    </xf>
    <xf numFmtId="0" fontId="23" fillId="24" borderId="25" xfId="47" applyFont="1" applyFill="1" applyBorder="1" applyAlignment="1">
      <alignment horizontal="center" vertical="center" wrapText="1"/>
    </xf>
    <xf numFmtId="0" fontId="28" fillId="0" borderId="0" xfId="0" applyFont="1" applyAlignment="1">
      <alignment horizontal="left" vertical="center"/>
    </xf>
    <xf numFmtId="0" fontId="23" fillId="0" borderId="43" xfId="0" applyFont="1" applyBorder="1" applyAlignment="1">
      <alignment vertical="center" wrapText="1"/>
    </xf>
    <xf numFmtId="0" fontId="25" fillId="0" borderId="40" xfId="0" applyFont="1" applyBorder="1" applyAlignment="1">
      <alignment vertical="center" wrapText="1"/>
    </xf>
    <xf numFmtId="0" fontId="23" fillId="0" borderId="10" xfId="0" applyFont="1" applyBorder="1" applyAlignment="1">
      <alignment vertical="center" wrapText="1"/>
    </xf>
    <xf numFmtId="0" fontId="25" fillId="28" borderId="17" xfId="47" applyFont="1" applyFill="1" applyBorder="1" applyAlignment="1">
      <alignment horizontal="center" vertical="center" wrapText="1"/>
    </xf>
    <xf numFmtId="0" fontId="23" fillId="0" borderId="21" xfId="47" applyFont="1" applyFill="1" applyBorder="1" applyAlignment="1">
      <alignment horizontal="center" vertical="center" wrapText="1"/>
    </xf>
    <xf numFmtId="0" fontId="23" fillId="0" borderId="23" xfId="47" applyFont="1" applyFill="1" applyBorder="1" applyAlignment="1">
      <alignment vertical="center" wrapText="1"/>
    </xf>
    <xf numFmtId="0" fontId="25" fillId="0" borderId="44" xfId="47" applyFont="1" applyFill="1" applyBorder="1" applyAlignment="1">
      <alignment vertical="center" wrapText="1"/>
    </xf>
    <xf numFmtId="0" fontId="25" fillId="0" borderId="35" xfId="47" applyFont="1" applyFill="1" applyBorder="1" applyAlignment="1">
      <alignment vertical="center" wrapText="1"/>
    </xf>
    <xf numFmtId="0" fontId="23" fillId="0" borderId="19" xfId="47" applyFont="1" applyFill="1" applyBorder="1" applyAlignment="1">
      <alignment horizontal="center" vertical="center" wrapText="1"/>
    </xf>
    <xf numFmtId="0" fontId="23" fillId="0" borderId="20" xfId="47" applyFont="1" applyFill="1" applyBorder="1" applyAlignment="1">
      <alignment vertical="center" wrapText="1"/>
    </xf>
    <xf numFmtId="0" fontId="25" fillId="0" borderId="43" xfId="0" applyFont="1" applyFill="1" applyBorder="1" applyAlignment="1">
      <alignment vertical="center"/>
    </xf>
    <xf numFmtId="0" fontId="25" fillId="0" borderId="34" xfId="0" applyFont="1" applyFill="1" applyBorder="1" applyAlignment="1">
      <alignment vertical="center" wrapText="1"/>
    </xf>
    <xf numFmtId="0" fontId="23" fillId="0" borderId="20" xfId="0" applyFont="1" applyFill="1" applyBorder="1" applyAlignment="1">
      <alignment vertical="center" wrapText="1"/>
    </xf>
    <xf numFmtId="0" fontId="23" fillId="0" borderId="43" xfId="0" applyFont="1" applyFill="1" applyBorder="1" applyAlignment="1">
      <alignment vertical="center"/>
    </xf>
    <xf numFmtId="0" fontId="23" fillId="0" borderId="34" xfId="0" applyFont="1" applyFill="1" applyBorder="1" applyAlignment="1">
      <alignment vertical="center" wrapText="1"/>
    </xf>
    <xf numFmtId="0" fontId="31" fillId="0" borderId="10" xfId="0" applyFont="1" applyFill="1" applyBorder="1" applyAlignment="1">
      <alignment vertical="center" wrapText="1"/>
    </xf>
    <xf numFmtId="0" fontId="23" fillId="0" borderId="20" xfId="47" applyFont="1" applyFill="1" applyBorder="1" applyAlignment="1">
      <alignment horizontal="left" vertical="center" wrapText="1"/>
    </xf>
    <xf numFmtId="0" fontId="23" fillId="0" borderId="18" xfId="47" applyFont="1" applyFill="1" applyBorder="1" applyAlignment="1">
      <alignment horizontal="center" vertical="center" wrapText="1"/>
    </xf>
    <xf numFmtId="0" fontId="23" fillId="0" borderId="24" xfId="47" applyFont="1" applyFill="1" applyBorder="1" applyAlignment="1">
      <alignment vertical="center" wrapText="1"/>
    </xf>
    <xf numFmtId="0" fontId="23" fillId="0" borderId="45" xfId="0" applyFont="1" applyFill="1" applyBorder="1" applyAlignment="1">
      <alignment vertical="center"/>
    </xf>
    <xf numFmtId="0" fontId="23" fillId="0" borderId="41" xfId="0" applyFont="1" applyFill="1" applyBorder="1" applyAlignment="1">
      <alignment vertical="center" wrapText="1"/>
    </xf>
    <xf numFmtId="0" fontId="23" fillId="0" borderId="55" xfId="47" applyFont="1" applyBorder="1" applyAlignment="1">
      <alignment horizontal="center" vertical="center" wrapText="1"/>
    </xf>
    <xf numFmtId="0" fontId="23" fillId="0" borderId="56" xfId="47" applyFont="1" applyBorder="1" applyAlignment="1">
      <alignment vertical="center" wrapText="1"/>
    </xf>
    <xf numFmtId="0" fontId="23" fillId="0" borderId="57" xfId="0" applyFont="1" applyBorder="1" applyAlignment="1">
      <alignment vertical="center"/>
    </xf>
    <xf numFmtId="0" fontId="23" fillId="0" borderId="58" xfId="0" applyFont="1" applyBorder="1" applyAlignment="1">
      <alignment vertical="center" wrapText="1"/>
    </xf>
    <xf numFmtId="0" fontId="23" fillId="0" borderId="59" xfId="47" applyFont="1" applyBorder="1" applyAlignment="1">
      <alignment vertical="center" wrapText="1"/>
    </xf>
    <xf numFmtId="0" fontId="25" fillId="24" borderId="59" xfId="47" applyFont="1" applyFill="1" applyBorder="1" applyAlignment="1">
      <alignment vertical="center" wrapText="1"/>
    </xf>
    <xf numFmtId="0" fontId="25" fillId="0" borderId="59" xfId="47" applyFont="1" applyBorder="1" applyAlignment="1">
      <alignment vertical="center" wrapText="1"/>
    </xf>
    <xf numFmtId="0" fontId="23" fillId="27" borderId="38" xfId="47" applyFont="1" applyFill="1" applyBorder="1" applyAlignment="1">
      <alignment horizontal="center" vertical="center" wrapText="1"/>
    </xf>
    <xf numFmtId="0" fontId="23" fillId="27" borderId="27" xfId="47" applyFont="1" applyFill="1" applyBorder="1" applyAlignment="1">
      <alignment horizontal="center" vertical="center" wrapText="1"/>
    </xf>
    <xf numFmtId="0" fontId="24" fillId="27" borderId="39" xfId="0" applyFont="1" applyFill="1" applyBorder="1" applyAlignment="1">
      <alignment horizontal="center" vertical="center" wrapText="1"/>
    </xf>
    <xf numFmtId="0" fontId="24" fillId="27" borderId="36" xfId="0" applyFont="1" applyFill="1" applyBorder="1" applyAlignment="1">
      <alignment horizontal="center" vertical="center"/>
    </xf>
    <xf numFmtId="0" fontId="23" fillId="27" borderId="37" xfId="0" applyFont="1" applyFill="1" applyBorder="1" applyAlignment="1">
      <alignment horizontal="center" vertical="center" wrapText="1"/>
    </xf>
    <xf numFmtId="0" fontId="23" fillId="27" borderId="12" xfId="0" applyFont="1" applyFill="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2" xr:uid="{00000000-0005-0000-0000-00002A000000}"/>
    <cellStyle name="標準 2 3" xfId="43" xr:uid="{00000000-0005-0000-0000-00002B000000}"/>
    <cellStyle name="標準 3" xfId="44" xr:uid="{00000000-0005-0000-0000-00002C000000}"/>
    <cellStyle name="標準 4" xfId="45" xr:uid="{00000000-0005-0000-0000-00002D000000}"/>
    <cellStyle name="標準 5" xfId="46" xr:uid="{00000000-0005-0000-0000-00002E000000}"/>
    <cellStyle name="標準_水道システム機能確認書" xfId="47" xr:uid="{00000000-0005-0000-0000-000032000000}"/>
    <cellStyle name="良い" xfId="48"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10"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587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587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42635-5F4E-4D24-B32A-08DDE180F1C7}">
  <sheetPr>
    <pageSetUpPr fitToPage="1"/>
  </sheetPr>
  <dimension ref="A1:H258"/>
  <sheetViews>
    <sheetView showGridLines="0" tabSelected="1" view="pageBreakPreview" zoomScale="85" zoomScaleNormal="85" zoomScaleSheetLayoutView="85" workbookViewId="0">
      <pane xSplit="2" ySplit="5" topLeftCell="C6" activePane="bottomRight" state="frozen"/>
      <selection pane="topRight" activeCell="C1" sqref="C1"/>
      <selection pane="bottomLeft" activeCell="A6" sqref="A6"/>
      <selection pane="bottomRight" activeCell="B148" sqref="B148"/>
    </sheetView>
  </sheetViews>
  <sheetFormatPr defaultColWidth="9" defaultRowHeight="25.5" customHeight="1" x14ac:dyDescent="0.15"/>
  <cols>
    <col min="1" max="1" width="4.625" style="2" customWidth="1"/>
    <col min="2" max="2" width="99.25" style="5" customWidth="1"/>
    <col min="3" max="3" width="7.125" style="1" customWidth="1"/>
    <col min="4" max="4" width="24" style="6" customWidth="1"/>
    <col min="5" max="5" width="8.375" style="3" customWidth="1"/>
    <col min="6" max="16384" width="9" style="3"/>
  </cols>
  <sheetData>
    <row r="1" spans="1:5" s="25" customFormat="1" ht="5.25" x14ac:dyDescent="0.15">
      <c r="A1" s="28"/>
      <c r="B1" s="22"/>
      <c r="C1" s="23"/>
      <c r="D1" s="24"/>
    </row>
    <row r="2" spans="1:5" s="26" customFormat="1" ht="29.25" customHeight="1" x14ac:dyDescent="0.15">
      <c r="A2" s="27" t="s">
        <v>161</v>
      </c>
      <c r="C2" s="81"/>
      <c r="D2" s="33"/>
    </row>
    <row r="3" spans="1:5" s="25" customFormat="1" ht="6" thickBot="1" x14ac:dyDescent="0.2">
      <c r="A3" s="28"/>
      <c r="B3" s="22"/>
      <c r="C3" s="23"/>
      <c r="D3" s="24"/>
    </row>
    <row r="4" spans="1:5" s="2" customFormat="1" ht="36.75" customHeight="1" x14ac:dyDescent="0.15">
      <c r="A4" s="50" t="s">
        <v>0</v>
      </c>
      <c r="B4" s="110" t="s">
        <v>1</v>
      </c>
      <c r="C4" s="112" t="s">
        <v>153</v>
      </c>
      <c r="D4" s="114" t="s">
        <v>2</v>
      </c>
    </row>
    <row r="5" spans="1:5" s="2" customFormat="1" ht="15" customHeight="1" x14ac:dyDescent="0.15">
      <c r="A5" s="51" t="s">
        <v>3</v>
      </c>
      <c r="B5" s="111"/>
      <c r="C5" s="113"/>
      <c r="D5" s="115"/>
    </row>
    <row r="6" spans="1:5" s="2" customFormat="1" ht="12" customHeight="1" x14ac:dyDescent="0.15">
      <c r="A6" s="56"/>
      <c r="B6" s="57" t="s">
        <v>4</v>
      </c>
      <c r="C6" s="58"/>
      <c r="D6" s="59"/>
    </row>
    <row r="7" spans="1:5" ht="20.100000000000001" customHeight="1" x14ac:dyDescent="0.15">
      <c r="A7" s="78">
        <f>MAX(A$4:A6)+1</f>
        <v>1</v>
      </c>
      <c r="B7" s="18" t="s">
        <v>155</v>
      </c>
      <c r="C7" s="41"/>
      <c r="D7" s="83"/>
    </row>
    <row r="8" spans="1:5" ht="20.100000000000001" customHeight="1" x14ac:dyDescent="0.15">
      <c r="A8" s="29">
        <f>MAX(A$4:A7)+1</f>
        <v>2</v>
      </c>
      <c r="B8" s="15" t="s">
        <v>154</v>
      </c>
      <c r="C8" s="42"/>
      <c r="D8" s="43"/>
    </row>
    <row r="9" spans="1:5" ht="39.950000000000003" customHeight="1" x14ac:dyDescent="0.15">
      <c r="A9" s="86">
        <f>MAX(A$4:A8)+1</f>
        <v>3</v>
      </c>
      <c r="B9" s="87" t="s">
        <v>169</v>
      </c>
      <c r="C9" s="88"/>
      <c r="D9" s="89"/>
      <c r="E9" s="76"/>
    </row>
    <row r="10" spans="1:5" s="2" customFormat="1" ht="12" x14ac:dyDescent="0.15">
      <c r="A10" s="56"/>
      <c r="B10" s="57" t="s">
        <v>5</v>
      </c>
      <c r="C10" s="58"/>
      <c r="D10" s="59"/>
      <c r="E10" s="76"/>
    </row>
    <row r="11" spans="1:5" ht="36.75" customHeight="1" x14ac:dyDescent="0.15">
      <c r="A11" s="29">
        <f>MAX(A$4:A10)+1</f>
        <v>4</v>
      </c>
      <c r="B11" s="7" t="s">
        <v>6</v>
      </c>
      <c r="C11" s="44"/>
      <c r="D11" s="45"/>
    </row>
    <row r="12" spans="1:5" ht="60" customHeight="1" x14ac:dyDescent="0.15">
      <c r="A12" s="90">
        <f>MAX(A$4:A11)+1</f>
        <v>5</v>
      </c>
      <c r="B12" s="91" t="s">
        <v>170</v>
      </c>
      <c r="C12" s="92"/>
      <c r="D12" s="93"/>
    </row>
    <row r="13" spans="1:5" s="2" customFormat="1" ht="12" customHeight="1" x14ac:dyDescent="0.15">
      <c r="A13" s="52"/>
      <c r="B13" s="53" t="s">
        <v>7</v>
      </c>
      <c r="C13" s="54"/>
      <c r="D13" s="55"/>
    </row>
    <row r="14" spans="1:5" s="2" customFormat="1" ht="12" customHeight="1" x14ac:dyDescent="0.15">
      <c r="A14" s="56"/>
      <c r="B14" s="57" t="s">
        <v>114</v>
      </c>
      <c r="C14" s="61"/>
      <c r="D14" s="62"/>
    </row>
    <row r="15" spans="1:5" ht="39.950000000000003" customHeight="1" x14ac:dyDescent="0.15">
      <c r="A15" s="30">
        <f>MAX(A$4:A14)+1</f>
        <v>6</v>
      </c>
      <c r="B15" s="46" t="s">
        <v>8</v>
      </c>
      <c r="C15" s="36"/>
      <c r="D15" s="34"/>
    </row>
    <row r="16" spans="1:5" ht="60" customHeight="1" x14ac:dyDescent="0.15">
      <c r="A16" s="29">
        <f>MAX(A$4:A15)+1</f>
        <v>7</v>
      </c>
      <c r="B16" s="47" t="s">
        <v>9</v>
      </c>
      <c r="C16" s="37"/>
      <c r="D16" s="16"/>
    </row>
    <row r="17" spans="1:4" ht="36.75" customHeight="1" x14ac:dyDescent="0.15">
      <c r="A17" s="29">
        <f>MAX(A$4:A16)+1</f>
        <v>8</v>
      </c>
      <c r="B17" s="47" t="s">
        <v>10</v>
      </c>
      <c r="C17" s="37"/>
      <c r="D17" s="16"/>
    </row>
    <row r="18" spans="1:4" ht="39.950000000000003" customHeight="1" x14ac:dyDescent="0.15">
      <c r="A18" s="90">
        <f>MAX(A$4:A17)+1</f>
        <v>9</v>
      </c>
      <c r="B18" s="94" t="s">
        <v>168</v>
      </c>
      <c r="C18" s="95"/>
      <c r="D18" s="96"/>
    </row>
    <row r="19" spans="1:4" ht="20.100000000000001" customHeight="1" x14ac:dyDescent="0.15">
      <c r="A19" s="29">
        <f>MAX(A$4:A18)+1</f>
        <v>10</v>
      </c>
      <c r="B19" s="48" t="s">
        <v>11</v>
      </c>
      <c r="C19" s="37"/>
      <c r="D19" s="107"/>
    </row>
    <row r="20" spans="1:4" ht="20.100000000000001" customHeight="1" x14ac:dyDescent="0.15">
      <c r="A20" s="29">
        <f>MAX(A$4:A19)+1</f>
        <v>11</v>
      </c>
      <c r="B20" s="48" t="s">
        <v>12</v>
      </c>
      <c r="C20" s="37"/>
      <c r="D20" s="16"/>
    </row>
    <row r="21" spans="1:4" ht="20.100000000000001" customHeight="1" x14ac:dyDescent="0.15">
      <c r="A21" s="29">
        <f>MAX(A$4:A20)+1</f>
        <v>12</v>
      </c>
      <c r="B21" s="48" t="s">
        <v>13</v>
      </c>
      <c r="C21" s="37"/>
      <c r="D21" s="16"/>
    </row>
    <row r="22" spans="1:4" ht="20.100000000000001" customHeight="1" x14ac:dyDescent="0.15">
      <c r="A22" s="29">
        <f>MAX(A$4:A21)+1</f>
        <v>13</v>
      </c>
      <c r="B22" s="49" t="s">
        <v>14</v>
      </c>
      <c r="C22" s="37"/>
      <c r="D22" s="16"/>
    </row>
    <row r="23" spans="1:4" s="2" customFormat="1" ht="12" customHeight="1" x14ac:dyDescent="0.15">
      <c r="A23" s="56"/>
      <c r="B23" s="57" t="s">
        <v>115</v>
      </c>
      <c r="C23" s="61"/>
      <c r="D23" s="62"/>
    </row>
    <row r="24" spans="1:4" ht="20.100000000000001" customHeight="1" x14ac:dyDescent="0.15">
      <c r="A24" s="29">
        <f>MAX(A$4:A23)+1</f>
        <v>14</v>
      </c>
      <c r="B24" s="7" t="s">
        <v>15</v>
      </c>
      <c r="C24" s="37"/>
      <c r="D24" s="16"/>
    </row>
    <row r="25" spans="1:4" ht="20.100000000000001" customHeight="1" x14ac:dyDescent="0.15">
      <c r="A25" s="90">
        <f>MAX(A$4:A24)+1</f>
        <v>15</v>
      </c>
      <c r="B25" s="91" t="s">
        <v>16</v>
      </c>
      <c r="C25" s="95"/>
      <c r="D25" s="96"/>
    </row>
    <row r="26" spans="1:4" ht="20.100000000000001" customHeight="1" x14ac:dyDescent="0.15">
      <c r="A26" s="29">
        <f>MAX(A$4:A25)+1</f>
        <v>16</v>
      </c>
      <c r="B26" s="7" t="s">
        <v>162</v>
      </c>
      <c r="C26" s="37"/>
      <c r="D26" s="16"/>
    </row>
    <row r="27" spans="1:4" ht="20.100000000000001" customHeight="1" x14ac:dyDescent="0.15">
      <c r="A27" s="29">
        <f>MAX(A$4:A26)+1</f>
        <v>17</v>
      </c>
      <c r="B27" s="7" t="s">
        <v>17</v>
      </c>
      <c r="C27" s="37"/>
      <c r="D27" s="16"/>
    </row>
    <row r="28" spans="1:4" ht="39.950000000000003" customHeight="1" x14ac:dyDescent="0.15">
      <c r="A28" s="90">
        <f>MAX(A$4:A27)+1</f>
        <v>18</v>
      </c>
      <c r="B28" s="91" t="s">
        <v>171</v>
      </c>
      <c r="C28" s="95"/>
      <c r="D28" s="97"/>
    </row>
    <row r="29" spans="1:4" ht="20.100000000000001" customHeight="1" x14ac:dyDescent="0.15">
      <c r="A29" s="29">
        <f>MAX(A$4:A28)+1</f>
        <v>19</v>
      </c>
      <c r="B29" s="7" t="s">
        <v>18</v>
      </c>
      <c r="C29" s="37"/>
      <c r="D29" s="16"/>
    </row>
    <row r="30" spans="1:4" s="2" customFormat="1" ht="12" customHeight="1" x14ac:dyDescent="0.15">
      <c r="A30" s="60"/>
      <c r="B30" s="57" t="s">
        <v>116</v>
      </c>
      <c r="C30" s="61"/>
      <c r="D30" s="62"/>
    </row>
    <row r="31" spans="1:4" ht="20.100000000000001" customHeight="1" x14ac:dyDescent="0.15">
      <c r="A31" s="29">
        <f>MAX(A$4:A30)+1</f>
        <v>20</v>
      </c>
      <c r="B31" s="7" t="s">
        <v>163</v>
      </c>
      <c r="C31" s="37"/>
      <c r="D31" s="16"/>
    </row>
    <row r="32" spans="1:4" ht="39.950000000000003" customHeight="1" x14ac:dyDescent="0.15">
      <c r="A32" s="29">
        <f>MAX(A$4:A31)+1</f>
        <v>21</v>
      </c>
      <c r="B32" s="10" t="s">
        <v>172</v>
      </c>
      <c r="C32" s="37"/>
      <c r="D32" s="16"/>
    </row>
    <row r="33" spans="1:4" ht="20.100000000000001" customHeight="1" x14ac:dyDescent="0.15">
      <c r="A33" s="90">
        <f>MAX(A$4:A32)+1</f>
        <v>22</v>
      </c>
      <c r="B33" s="91" t="s">
        <v>173</v>
      </c>
      <c r="C33" s="95"/>
      <c r="D33" s="16"/>
    </row>
    <row r="34" spans="1:4" ht="20.100000000000001" customHeight="1" x14ac:dyDescent="0.15">
      <c r="A34" s="90">
        <f>MAX(A$4:A33)+1</f>
        <v>23</v>
      </c>
      <c r="B34" s="98" t="s">
        <v>19</v>
      </c>
      <c r="C34" s="95"/>
      <c r="D34" s="16"/>
    </row>
    <row r="35" spans="1:4" ht="20.100000000000001" customHeight="1" x14ac:dyDescent="0.15">
      <c r="A35" s="90">
        <f>MAX(A$4:A34)+1</f>
        <v>24</v>
      </c>
      <c r="B35" s="98" t="s">
        <v>20</v>
      </c>
      <c r="C35" s="95"/>
      <c r="D35" s="16"/>
    </row>
    <row r="36" spans="1:4" ht="19.899999999999999" customHeight="1" x14ac:dyDescent="0.15">
      <c r="A36" s="90">
        <f>MAX(A$4:A35)+1</f>
        <v>25</v>
      </c>
      <c r="B36" s="98" t="s">
        <v>174</v>
      </c>
      <c r="C36" s="95"/>
      <c r="D36" s="16"/>
    </row>
    <row r="37" spans="1:4" ht="20.100000000000001" customHeight="1" x14ac:dyDescent="0.15">
      <c r="A37" s="29">
        <f>MAX(A$4:A36)+1</f>
        <v>26</v>
      </c>
      <c r="B37" s="10" t="s">
        <v>21</v>
      </c>
      <c r="C37" s="37"/>
      <c r="D37" s="16"/>
    </row>
    <row r="38" spans="1:4" ht="39.950000000000003" customHeight="1" x14ac:dyDescent="0.15">
      <c r="A38" s="29">
        <f>MAX(A$4:A37)+1</f>
        <v>27</v>
      </c>
      <c r="B38" s="7" t="s">
        <v>164</v>
      </c>
      <c r="C38" s="37"/>
      <c r="D38" s="16"/>
    </row>
    <row r="39" spans="1:4" s="2" customFormat="1" ht="12" customHeight="1" x14ac:dyDescent="0.15">
      <c r="A39" s="64"/>
      <c r="B39" s="65" t="s">
        <v>25</v>
      </c>
      <c r="C39" s="54"/>
      <c r="D39" s="55"/>
    </row>
    <row r="40" spans="1:4" s="2" customFormat="1" ht="12" customHeight="1" x14ac:dyDescent="0.15">
      <c r="A40" s="72"/>
      <c r="B40" s="63" t="s">
        <v>117</v>
      </c>
      <c r="C40" s="61"/>
      <c r="D40" s="62"/>
    </row>
    <row r="41" spans="1:4" ht="20.100000000000001" customHeight="1" x14ac:dyDescent="0.15">
      <c r="A41" s="29">
        <f>MAX(A$4:A40)+1</f>
        <v>28</v>
      </c>
      <c r="B41" s="7" t="s">
        <v>187</v>
      </c>
      <c r="C41" s="37"/>
      <c r="D41" s="16"/>
    </row>
    <row r="42" spans="1:4" ht="20.100000000000001" customHeight="1" x14ac:dyDescent="0.15">
      <c r="A42" s="29">
        <f>MAX(A$4:A41)+1</f>
        <v>29</v>
      </c>
      <c r="B42" s="7" t="s">
        <v>22</v>
      </c>
      <c r="C42" s="37"/>
      <c r="D42" s="16"/>
    </row>
    <row r="43" spans="1:4" ht="20.100000000000001" customHeight="1" x14ac:dyDescent="0.15">
      <c r="A43" s="29">
        <f>MAX(A$4:A42)+1</f>
        <v>30</v>
      </c>
      <c r="B43" s="7" t="s">
        <v>23</v>
      </c>
      <c r="C43" s="37"/>
      <c r="D43" s="16"/>
    </row>
    <row r="44" spans="1:4" s="14" customFormat="1" ht="40.15" customHeight="1" x14ac:dyDescent="0.15">
      <c r="A44" s="29">
        <f>MAX(A$4:A43)+1</f>
        <v>31</v>
      </c>
      <c r="B44" s="13" t="s">
        <v>188</v>
      </c>
      <c r="C44" s="39"/>
      <c r="D44" s="16"/>
    </row>
    <row r="45" spans="1:4" ht="20.100000000000001" customHeight="1" x14ac:dyDescent="0.15">
      <c r="A45" s="29">
        <f>MAX(A$4:A44)+1</f>
        <v>32</v>
      </c>
      <c r="B45" s="7" t="s">
        <v>24</v>
      </c>
      <c r="C45" s="37"/>
      <c r="D45" s="16"/>
    </row>
    <row r="46" spans="1:4" s="2" customFormat="1" ht="14.45" customHeight="1" x14ac:dyDescent="0.15">
      <c r="A46" s="85"/>
      <c r="B46" s="57" t="s">
        <v>118</v>
      </c>
      <c r="C46" s="58"/>
      <c r="D46" s="59"/>
    </row>
    <row r="47" spans="1:4" ht="20.100000000000001" customHeight="1" x14ac:dyDescent="0.15">
      <c r="A47" s="29">
        <f>MAX(A$4:A46)+1</f>
        <v>33</v>
      </c>
      <c r="B47" s="7" t="s">
        <v>189</v>
      </c>
      <c r="C47" s="37"/>
      <c r="D47" s="16"/>
    </row>
    <row r="48" spans="1:4" ht="20.100000000000001" customHeight="1" x14ac:dyDescent="0.15">
      <c r="A48" s="29">
        <f>MAX(A$4:A47)+1</f>
        <v>34</v>
      </c>
      <c r="B48" s="7" t="s">
        <v>165</v>
      </c>
      <c r="C48" s="82"/>
      <c r="D48" s="16"/>
    </row>
    <row r="49" spans="1:4" ht="20.100000000000001" customHeight="1" x14ac:dyDescent="0.15">
      <c r="A49" s="29">
        <f>MAX(A$4:A48)+1</f>
        <v>35</v>
      </c>
      <c r="B49" s="7" t="s">
        <v>26</v>
      </c>
      <c r="C49" s="37"/>
      <c r="D49" s="16"/>
    </row>
    <row r="50" spans="1:4" ht="20.100000000000001" customHeight="1" x14ac:dyDescent="0.15">
      <c r="A50" s="29">
        <f>MAX(A$4:A49)+1</f>
        <v>36</v>
      </c>
      <c r="B50" s="7" t="s">
        <v>27</v>
      </c>
      <c r="C50" s="37"/>
      <c r="D50" s="16"/>
    </row>
    <row r="51" spans="1:4" ht="20.100000000000001" customHeight="1" x14ac:dyDescent="0.15">
      <c r="A51" s="29">
        <f>MAX(A$4:A50)+1</f>
        <v>37</v>
      </c>
      <c r="B51" s="7" t="s">
        <v>160</v>
      </c>
      <c r="C51" s="82"/>
      <c r="D51" s="16"/>
    </row>
    <row r="52" spans="1:4" s="2" customFormat="1" ht="12" customHeight="1" x14ac:dyDescent="0.15">
      <c r="A52" s="56"/>
      <c r="B52" s="57" t="s">
        <v>119</v>
      </c>
      <c r="C52" s="61"/>
      <c r="D52" s="62"/>
    </row>
    <row r="53" spans="1:4" ht="39.950000000000003" customHeight="1" x14ac:dyDescent="0.15">
      <c r="A53" s="29">
        <f>MAX(A$4:A52)+1</f>
        <v>38</v>
      </c>
      <c r="B53" s="7" t="s">
        <v>190</v>
      </c>
      <c r="C53" s="37"/>
      <c r="D53" s="16"/>
    </row>
    <row r="54" spans="1:4" ht="39.950000000000003" customHeight="1" x14ac:dyDescent="0.15">
      <c r="A54" s="29">
        <f>MAX(A$4:A53)+1</f>
        <v>39</v>
      </c>
      <c r="B54" s="7" t="s">
        <v>28</v>
      </c>
      <c r="C54" s="37"/>
      <c r="D54" s="16"/>
    </row>
    <row r="55" spans="1:4" s="2" customFormat="1" ht="12" customHeight="1" x14ac:dyDescent="0.15">
      <c r="A55" s="56"/>
      <c r="B55" s="57" t="s">
        <v>120</v>
      </c>
      <c r="C55" s="61"/>
      <c r="D55" s="62"/>
    </row>
    <row r="56" spans="1:4" ht="40.15" customHeight="1" x14ac:dyDescent="0.15">
      <c r="A56" s="29">
        <f>MAX(A$4:A55)+1</f>
        <v>40</v>
      </c>
      <c r="B56" s="7" t="s">
        <v>191</v>
      </c>
      <c r="C56" s="37"/>
      <c r="D56" s="16"/>
    </row>
    <row r="57" spans="1:4" s="20" customFormat="1" ht="39.950000000000003" customHeight="1" x14ac:dyDescent="0.15">
      <c r="A57" s="29">
        <f>MAX(A$4:A56)+1</f>
        <v>41</v>
      </c>
      <c r="B57" s="13" t="s">
        <v>29</v>
      </c>
      <c r="C57" s="39"/>
      <c r="D57" s="35"/>
    </row>
    <row r="58" spans="1:4" s="20" customFormat="1" ht="39.950000000000003" customHeight="1" x14ac:dyDescent="0.15">
      <c r="A58" s="32">
        <f>MAX(A$4:A57)+1</f>
        <v>42</v>
      </c>
      <c r="B58" s="13" t="s">
        <v>192</v>
      </c>
      <c r="C58" s="39"/>
      <c r="D58" s="35"/>
    </row>
    <row r="59" spans="1:4" s="20" customFormat="1" ht="20.100000000000001" customHeight="1" x14ac:dyDescent="0.15">
      <c r="A59" s="29">
        <f>MAX(A$4:A58)+1</f>
        <v>43</v>
      </c>
      <c r="B59" s="13" t="s">
        <v>112</v>
      </c>
      <c r="C59" s="39"/>
      <c r="D59" s="35"/>
    </row>
    <row r="60" spans="1:4" s="2" customFormat="1" ht="12" customHeight="1" x14ac:dyDescent="0.15">
      <c r="A60" s="56"/>
      <c r="B60" s="57" t="s">
        <v>121</v>
      </c>
      <c r="C60" s="61"/>
      <c r="D60" s="62"/>
    </row>
    <row r="61" spans="1:4" s="20" customFormat="1" ht="39.950000000000003" customHeight="1" x14ac:dyDescent="0.15">
      <c r="A61" s="90">
        <f>MAX(A$4:A60)+1</f>
        <v>44</v>
      </c>
      <c r="B61" s="91" t="s">
        <v>30</v>
      </c>
      <c r="C61" s="95"/>
      <c r="D61" s="96"/>
    </row>
    <row r="62" spans="1:4" s="20" customFormat="1" ht="20.100000000000001" customHeight="1" x14ac:dyDescent="0.15">
      <c r="A62" s="29">
        <f>MAX(A$4:A61)+1</f>
        <v>45</v>
      </c>
      <c r="B62" s="13" t="s">
        <v>31</v>
      </c>
      <c r="C62" s="39"/>
      <c r="D62" s="35"/>
    </row>
    <row r="63" spans="1:4" s="20" customFormat="1" ht="39.950000000000003" customHeight="1" x14ac:dyDescent="0.15">
      <c r="A63" s="29">
        <f>MAX(A$4:A62)+1</f>
        <v>46</v>
      </c>
      <c r="B63" s="13" t="s">
        <v>32</v>
      </c>
      <c r="C63" s="39"/>
      <c r="D63" s="16"/>
    </row>
    <row r="64" spans="1:4" s="2" customFormat="1" ht="20.100000000000001" customHeight="1" x14ac:dyDescent="0.15">
      <c r="A64" s="29">
        <f>MAX(A$4:A63)+1</f>
        <v>47</v>
      </c>
      <c r="B64" s="13" t="s">
        <v>193</v>
      </c>
      <c r="C64" s="79"/>
      <c r="D64" s="35"/>
    </row>
    <row r="65" spans="1:4" s="2" customFormat="1" ht="12" customHeight="1" x14ac:dyDescent="0.15">
      <c r="A65" s="56"/>
      <c r="B65" s="57" t="s">
        <v>122</v>
      </c>
      <c r="C65" s="61"/>
      <c r="D65" s="62"/>
    </row>
    <row r="66" spans="1:4" ht="20.100000000000001" customHeight="1" x14ac:dyDescent="0.15">
      <c r="A66" s="29">
        <f>MAX(A$4:A65)+1</f>
        <v>48</v>
      </c>
      <c r="B66" s="7" t="s">
        <v>33</v>
      </c>
      <c r="C66" s="37"/>
      <c r="D66" s="16"/>
    </row>
    <row r="67" spans="1:4" ht="39.950000000000003" customHeight="1" x14ac:dyDescent="0.15">
      <c r="A67" s="29">
        <f>MAX(A$4:A66)+1</f>
        <v>49</v>
      </c>
      <c r="B67" s="7" t="s">
        <v>34</v>
      </c>
      <c r="C67" s="37"/>
      <c r="D67" s="16"/>
    </row>
    <row r="68" spans="1:4" s="2" customFormat="1" ht="12" customHeight="1" x14ac:dyDescent="0.15">
      <c r="A68" s="56"/>
      <c r="B68" s="57" t="s">
        <v>123</v>
      </c>
      <c r="C68" s="61"/>
      <c r="D68" s="62"/>
    </row>
    <row r="69" spans="1:4" ht="39.950000000000003" customHeight="1" x14ac:dyDescent="0.15">
      <c r="A69" s="29">
        <f>MAX(A$4:A68)+1</f>
        <v>50</v>
      </c>
      <c r="B69" s="7" t="s">
        <v>35</v>
      </c>
      <c r="C69" s="37"/>
      <c r="D69" s="16"/>
    </row>
    <row r="70" spans="1:4" ht="20.100000000000001" customHeight="1" x14ac:dyDescent="0.15">
      <c r="A70" s="29">
        <f>MAX(A$4:A69)+1</f>
        <v>51</v>
      </c>
      <c r="B70" s="7" t="s">
        <v>36</v>
      </c>
      <c r="C70" s="37"/>
      <c r="D70" s="16"/>
    </row>
    <row r="71" spans="1:4" ht="20.100000000000001" customHeight="1" x14ac:dyDescent="0.15">
      <c r="A71" s="90">
        <f>MAX(A$4:A70)+1</f>
        <v>52</v>
      </c>
      <c r="B71" s="91" t="s">
        <v>194</v>
      </c>
      <c r="C71" s="95"/>
      <c r="D71" s="96"/>
    </row>
    <row r="72" spans="1:4" s="2" customFormat="1" ht="68.25" customHeight="1" x14ac:dyDescent="0.15">
      <c r="A72" s="29">
        <f>MAX(A$4:A71)+1</f>
        <v>53</v>
      </c>
      <c r="B72" s="7" t="s">
        <v>195</v>
      </c>
      <c r="C72" s="37"/>
      <c r="D72" s="16"/>
    </row>
    <row r="73" spans="1:4" s="14" customFormat="1" ht="39.950000000000003" customHeight="1" x14ac:dyDescent="0.15">
      <c r="A73" s="29">
        <f>MAX(A$4:A72)+1</f>
        <v>54</v>
      </c>
      <c r="B73" s="13" t="s">
        <v>196</v>
      </c>
      <c r="C73" s="39"/>
      <c r="D73" s="35"/>
    </row>
    <row r="74" spans="1:4" s="14" customFormat="1" ht="20.100000000000001" customHeight="1" x14ac:dyDescent="0.15">
      <c r="A74" s="29">
        <f>MAX(A$4:A73)+1</f>
        <v>55</v>
      </c>
      <c r="B74" s="7" t="s">
        <v>197</v>
      </c>
      <c r="C74" s="37"/>
      <c r="D74" s="16"/>
    </row>
    <row r="75" spans="1:4" s="2" customFormat="1" ht="12" customHeight="1" x14ac:dyDescent="0.15">
      <c r="A75" s="56"/>
      <c r="B75" s="57" t="s">
        <v>124</v>
      </c>
      <c r="C75" s="61"/>
      <c r="D75" s="62"/>
    </row>
    <row r="76" spans="1:4" ht="20.100000000000001" customHeight="1" x14ac:dyDescent="0.15">
      <c r="A76" s="29">
        <f>MAX(A$4:A75)+1</f>
        <v>56</v>
      </c>
      <c r="B76" s="7" t="s">
        <v>37</v>
      </c>
      <c r="C76" s="37"/>
      <c r="D76" s="16"/>
    </row>
    <row r="77" spans="1:4" ht="39.950000000000003" customHeight="1" x14ac:dyDescent="0.15">
      <c r="A77" s="29">
        <f>MAX(A$4:A76)+1</f>
        <v>57</v>
      </c>
      <c r="B77" s="7" t="s">
        <v>38</v>
      </c>
      <c r="C77" s="37"/>
      <c r="D77" s="16"/>
    </row>
    <row r="78" spans="1:4" s="2" customFormat="1" ht="12" customHeight="1" x14ac:dyDescent="0.15">
      <c r="A78" s="56"/>
      <c r="B78" s="57" t="s">
        <v>125</v>
      </c>
      <c r="C78" s="61"/>
      <c r="D78" s="62"/>
    </row>
    <row r="79" spans="1:4" ht="39.950000000000003" customHeight="1" x14ac:dyDescent="0.15">
      <c r="A79" s="29">
        <f>MAX(A$4:A78)+1</f>
        <v>58</v>
      </c>
      <c r="B79" s="7" t="s">
        <v>39</v>
      </c>
      <c r="C79" s="37"/>
      <c r="D79" s="16"/>
    </row>
    <row r="80" spans="1:4" ht="20.100000000000001" customHeight="1" x14ac:dyDescent="0.15">
      <c r="A80" s="29">
        <f>MAX(A$4:A79)+1</f>
        <v>59</v>
      </c>
      <c r="B80" s="9" t="s">
        <v>198</v>
      </c>
      <c r="C80" s="36"/>
      <c r="D80" s="34"/>
    </row>
    <row r="81" spans="1:4" ht="20.100000000000001" customHeight="1" x14ac:dyDescent="0.15">
      <c r="A81" s="29">
        <f>MAX(A$4:A80)+1</f>
        <v>60</v>
      </c>
      <c r="B81" s="7" t="s">
        <v>40</v>
      </c>
      <c r="C81" s="37"/>
      <c r="D81" s="16"/>
    </row>
    <row r="82" spans="1:4" ht="39.950000000000003" customHeight="1" x14ac:dyDescent="0.15">
      <c r="A82" s="29">
        <f>MAX(A$4:A81)+1</f>
        <v>61</v>
      </c>
      <c r="B82" s="7" t="s">
        <v>41</v>
      </c>
      <c r="C82" s="37"/>
      <c r="D82" s="16"/>
    </row>
    <row r="83" spans="1:4" ht="39.950000000000003" customHeight="1" x14ac:dyDescent="0.15">
      <c r="A83" s="29">
        <f>MAX(A$4:A82)+1</f>
        <v>62</v>
      </c>
      <c r="B83" s="7" t="s">
        <v>199</v>
      </c>
      <c r="C83" s="37"/>
      <c r="D83" s="16"/>
    </row>
    <row r="84" spans="1:4" ht="18.600000000000001" customHeight="1" x14ac:dyDescent="0.15">
      <c r="A84" s="56"/>
      <c r="B84" s="57" t="s">
        <v>252</v>
      </c>
      <c r="C84" s="61"/>
      <c r="D84" s="62"/>
    </row>
    <row r="85" spans="1:4" ht="39.950000000000003" customHeight="1" x14ac:dyDescent="0.15">
      <c r="A85" s="90">
        <f>MAX(A$4:A84)+1</f>
        <v>63</v>
      </c>
      <c r="B85" s="91" t="s">
        <v>200</v>
      </c>
      <c r="C85" s="95"/>
      <c r="D85" s="16"/>
    </row>
    <row r="86" spans="1:4" ht="39.950000000000003" customHeight="1" x14ac:dyDescent="0.15">
      <c r="A86" s="29">
        <f>MAX(A$4:A85)+1</f>
        <v>64</v>
      </c>
      <c r="B86" s="7" t="s">
        <v>201</v>
      </c>
      <c r="C86" s="37"/>
      <c r="D86" s="16"/>
    </row>
    <row r="87" spans="1:4" ht="39.950000000000003" customHeight="1" x14ac:dyDescent="0.15">
      <c r="A87" s="29">
        <f>MAX(A$4:A86)+1</f>
        <v>65</v>
      </c>
      <c r="B87" s="7" t="s">
        <v>202</v>
      </c>
      <c r="C87" s="37"/>
      <c r="D87" s="16"/>
    </row>
    <row r="88" spans="1:4" ht="20.100000000000001" customHeight="1" x14ac:dyDescent="0.15">
      <c r="A88" s="29">
        <f>MAX(A$4:A87)+1</f>
        <v>66</v>
      </c>
      <c r="B88" s="7" t="s">
        <v>42</v>
      </c>
      <c r="C88" s="37"/>
      <c r="D88" s="16"/>
    </row>
    <row r="89" spans="1:4" ht="20.100000000000001" customHeight="1" x14ac:dyDescent="0.15">
      <c r="A89" s="29">
        <f>MAX(A$4:A88)+1</f>
        <v>67</v>
      </c>
      <c r="B89" s="7" t="s">
        <v>43</v>
      </c>
      <c r="C89" s="37"/>
      <c r="D89" s="16"/>
    </row>
    <row r="90" spans="1:4" ht="39.950000000000003" customHeight="1" x14ac:dyDescent="0.15">
      <c r="A90" s="29">
        <f>MAX(A$4:A89)+1</f>
        <v>68</v>
      </c>
      <c r="B90" s="7" t="s">
        <v>203</v>
      </c>
      <c r="C90" s="37"/>
      <c r="D90" s="16"/>
    </row>
    <row r="91" spans="1:4" ht="39.950000000000003" customHeight="1" x14ac:dyDescent="0.15">
      <c r="A91" s="29">
        <f>MAX(A$4:A90)+1</f>
        <v>69</v>
      </c>
      <c r="B91" s="7" t="s">
        <v>157</v>
      </c>
      <c r="C91" s="37"/>
      <c r="D91" s="16"/>
    </row>
    <row r="92" spans="1:4" ht="39.950000000000003" customHeight="1" x14ac:dyDescent="0.15">
      <c r="A92" s="29">
        <f>MAX(A$4:A91)+1</f>
        <v>70</v>
      </c>
      <c r="B92" s="91" t="s">
        <v>204</v>
      </c>
      <c r="C92" s="37"/>
      <c r="D92" s="16"/>
    </row>
    <row r="93" spans="1:4" ht="39.950000000000003" customHeight="1" x14ac:dyDescent="0.15">
      <c r="A93" s="29">
        <f>MAX(A$4:A92)+1</f>
        <v>71</v>
      </c>
      <c r="B93" s="91" t="s">
        <v>44</v>
      </c>
      <c r="C93" s="37"/>
      <c r="D93" s="16"/>
    </row>
    <row r="94" spans="1:4" ht="20.100000000000001" customHeight="1" x14ac:dyDescent="0.15">
      <c r="A94" s="29">
        <f>MAX(A$4:A93)+1</f>
        <v>72</v>
      </c>
      <c r="B94" s="91" t="s">
        <v>205</v>
      </c>
      <c r="C94" s="37"/>
      <c r="D94" s="16"/>
    </row>
    <row r="95" spans="1:4" ht="39.950000000000003" customHeight="1" x14ac:dyDescent="0.15">
      <c r="A95" s="29">
        <f>MAX(A$4:A94)+1</f>
        <v>73</v>
      </c>
      <c r="B95" s="91" t="s">
        <v>206</v>
      </c>
      <c r="C95" s="37"/>
      <c r="D95" s="16"/>
    </row>
    <row r="96" spans="1:4" ht="39.950000000000003" customHeight="1" x14ac:dyDescent="0.15">
      <c r="A96" s="29">
        <f>MAX(A$4:A95)+1</f>
        <v>74</v>
      </c>
      <c r="B96" s="7" t="s">
        <v>207</v>
      </c>
      <c r="C96" s="37"/>
      <c r="D96" s="16"/>
    </row>
    <row r="97" spans="1:4" ht="12" customHeight="1" x14ac:dyDescent="0.15">
      <c r="A97" s="56"/>
      <c r="B97" s="57" t="s">
        <v>253</v>
      </c>
      <c r="C97" s="61"/>
      <c r="D97" s="62"/>
    </row>
    <row r="98" spans="1:4" ht="39.950000000000003" customHeight="1" x14ac:dyDescent="0.15">
      <c r="A98" s="29">
        <f>MAX(A$4:A97)+1</f>
        <v>75</v>
      </c>
      <c r="B98" s="7" t="s">
        <v>208</v>
      </c>
      <c r="C98" s="37"/>
      <c r="D98" s="16"/>
    </row>
    <row r="99" spans="1:4" ht="39.950000000000003" customHeight="1" x14ac:dyDescent="0.15">
      <c r="A99" s="29">
        <f>MAX(A$4:A98)+1</f>
        <v>76</v>
      </c>
      <c r="B99" s="7" t="s">
        <v>166</v>
      </c>
      <c r="C99" s="37"/>
      <c r="D99" s="16"/>
    </row>
    <row r="100" spans="1:4" ht="20.100000000000001" customHeight="1" x14ac:dyDescent="0.15">
      <c r="A100" s="90">
        <f>MAX(A$4:A99)+1</f>
        <v>77</v>
      </c>
      <c r="B100" s="91" t="s">
        <v>209</v>
      </c>
      <c r="C100" s="95"/>
      <c r="D100" s="96"/>
    </row>
    <row r="101" spans="1:4" ht="39.950000000000003" customHeight="1" x14ac:dyDescent="0.15">
      <c r="A101" s="90">
        <f>MAX(A$4:A100)+1</f>
        <v>78</v>
      </c>
      <c r="B101" s="91" t="s">
        <v>45</v>
      </c>
      <c r="C101" s="95"/>
      <c r="D101" s="96"/>
    </row>
    <row r="102" spans="1:4" ht="19.899999999999999" customHeight="1" x14ac:dyDescent="0.15">
      <c r="A102" s="90">
        <f>MAX(A$4:A101)+1</f>
        <v>79</v>
      </c>
      <c r="B102" s="91" t="s">
        <v>210</v>
      </c>
      <c r="C102" s="39"/>
      <c r="D102" s="16"/>
    </row>
    <row r="103" spans="1:4" ht="20.100000000000001" customHeight="1" x14ac:dyDescent="0.15">
      <c r="A103" s="29">
        <f>MAX(A$4:A102)+1</f>
        <v>80</v>
      </c>
      <c r="B103" s="7" t="s">
        <v>46</v>
      </c>
      <c r="C103" s="37"/>
      <c r="D103" s="16"/>
    </row>
    <row r="104" spans="1:4" ht="12" customHeight="1" x14ac:dyDescent="0.15">
      <c r="A104" s="56"/>
      <c r="B104" s="57" t="s">
        <v>254</v>
      </c>
      <c r="C104" s="61"/>
      <c r="D104" s="62"/>
    </row>
    <row r="105" spans="1:4" ht="20.100000000000001" customHeight="1" x14ac:dyDescent="0.15">
      <c r="A105" s="32">
        <f>MAX(A$4:A104)+1</f>
        <v>81</v>
      </c>
      <c r="B105" s="13" t="s">
        <v>47</v>
      </c>
      <c r="C105" s="39"/>
      <c r="D105" s="35"/>
    </row>
    <row r="106" spans="1:4" s="20" customFormat="1" ht="20.100000000000001" customHeight="1" x14ac:dyDescent="0.15">
      <c r="A106" s="32">
        <f>MAX(A$4:A105)+1</f>
        <v>82</v>
      </c>
      <c r="B106" s="8" t="s">
        <v>48</v>
      </c>
      <c r="C106" s="38"/>
      <c r="D106" s="17"/>
    </row>
    <row r="107" spans="1:4" s="20" customFormat="1" ht="39.950000000000003" customHeight="1" x14ac:dyDescent="0.15">
      <c r="A107" s="90">
        <f>MAX(A$4:A106)+1</f>
        <v>83</v>
      </c>
      <c r="B107" s="91" t="s">
        <v>211</v>
      </c>
      <c r="C107" s="37"/>
      <c r="D107" s="16"/>
    </row>
    <row r="108" spans="1:4" ht="12" customHeight="1" x14ac:dyDescent="0.15">
      <c r="A108" s="56"/>
      <c r="B108" s="57" t="s">
        <v>255</v>
      </c>
      <c r="C108" s="61"/>
      <c r="D108" s="62"/>
    </row>
    <row r="109" spans="1:4" s="20" customFormat="1" ht="20.100000000000001" customHeight="1" x14ac:dyDescent="0.15">
      <c r="A109" s="29">
        <f>MAX(A$4:A108)+1</f>
        <v>84</v>
      </c>
      <c r="B109" s="7" t="s">
        <v>49</v>
      </c>
      <c r="C109" s="37"/>
      <c r="D109" s="16"/>
    </row>
    <row r="110" spans="1:4" s="20" customFormat="1" ht="39.950000000000003" customHeight="1" x14ac:dyDescent="0.15">
      <c r="A110" s="29">
        <f>MAX(A$4:A109)+1</f>
        <v>85</v>
      </c>
      <c r="B110" s="7" t="s">
        <v>50</v>
      </c>
      <c r="C110" s="37"/>
      <c r="D110" s="16"/>
    </row>
    <row r="111" spans="1:4" s="20" customFormat="1" ht="20.100000000000001" customHeight="1" x14ac:dyDescent="0.15">
      <c r="A111" s="29">
        <f>MAX(A$4:A110)+1</f>
        <v>86</v>
      </c>
      <c r="B111" s="7" t="s">
        <v>51</v>
      </c>
      <c r="C111" s="37"/>
      <c r="D111" s="16"/>
    </row>
    <row r="112" spans="1:4" s="20" customFormat="1" ht="20.100000000000001" customHeight="1" x14ac:dyDescent="0.15">
      <c r="A112" s="29">
        <f>MAX(A$4:A111)+1</f>
        <v>87</v>
      </c>
      <c r="B112" s="7" t="s">
        <v>212</v>
      </c>
      <c r="C112" s="37"/>
      <c r="D112" s="16"/>
    </row>
    <row r="113" spans="1:8" s="20" customFormat="1" ht="39.950000000000003" customHeight="1" x14ac:dyDescent="0.15">
      <c r="A113" s="29">
        <f>MAX(A$4:A112)+1</f>
        <v>88</v>
      </c>
      <c r="B113" s="7" t="s">
        <v>52</v>
      </c>
      <c r="C113" s="37"/>
      <c r="D113" s="16"/>
    </row>
    <row r="114" spans="1:8" s="20" customFormat="1" ht="20.100000000000001" customHeight="1" x14ac:dyDescent="0.15">
      <c r="A114" s="29">
        <f>MAX(A$4:A113)+1</f>
        <v>89</v>
      </c>
      <c r="B114" s="7" t="s">
        <v>213</v>
      </c>
      <c r="C114" s="37"/>
      <c r="D114" s="16"/>
    </row>
    <row r="115" spans="1:8" s="20" customFormat="1" ht="39.950000000000003" customHeight="1" x14ac:dyDescent="0.15">
      <c r="A115" s="29">
        <f>MAX(A$4:A114)+1</f>
        <v>90</v>
      </c>
      <c r="B115" s="7" t="s">
        <v>159</v>
      </c>
      <c r="C115" s="37"/>
      <c r="D115" s="16"/>
    </row>
    <row r="116" spans="1:8" s="20" customFormat="1" ht="39.950000000000003" customHeight="1" x14ac:dyDescent="0.15">
      <c r="A116" s="90">
        <f>MAX(A$4:A115)+1</f>
        <v>91</v>
      </c>
      <c r="B116" s="91" t="s">
        <v>214</v>
      </c>
      <c r="C116" s="95"/>
      <c r="D116" s="96"/>
    </row>
    <row r="117" spans="1:8" s="20" customFormat="1" ht="39.950000000000003" customHeight="1" x14ac:dyDescent="0.15">
      <c r="A117" s="29">
        <f>MAX(A$4:A116)+1</f>
        <v>92</v>
      </c>
      <c r="B117" s="7" t="s">
        <v>53</v>
      </c>
      <c r="C117" s="37"/>
      <c r="D117" s="16"/>
    </row>
    <row r="118" spans="1:8" s="20" customFormat="1" ht="39.950000000000003" customHeight="1" x14ac:dyDescent="0.15">
      <c r="A118" s="29">
        <f>MAX(A$4:A117)+1</f>
        <v>93</v>
      </c>
      <c r="B118" s="7" t="s">
        <v>215</v>
      </c>
      <c r="C118" s="37"/>
      <c r="D118" s="16"/>
    </row>
    <row r="119" spans="1:8" s="20" customFormat="1" ht="39.950000000000003" customHeight="1" x14ac:dyDescent="0.15">
      <c r="A119" s="29">
        <f>MAX(A$4:A118)+1</f>
        <v>94</v>
      </c>
      <c r="B119" s="7" t="s">
        <v>54</v>
      </c>
      <c r="C119" s="37"/>
      <c r="D119" s="16"/>
    </row>
    <row r="120" spans="1:8" s="40" customFormat="1" ht="20.100000000000001" customHeight="1" x14ac:dyDescent="0.15">
      <c r="A120" s="29">
        <f>MAX(A$4:A119)+1</f>
        <v>95</v>
      </c>
      <c r="B120" s="7" t="s">
        <v>158</v>
      </c>
      <c r="C120" s="37"/>
      <c r="D120" s="84"/>
      <c r="E120" s="21"/>
      <c r="F120" s="21"/>
      <c r="G120" s="21"/>
      <c r="H120" s="21"/>
    </row>
    <row r="121" spans="1:8" s="40" customFormat="1" ht="39.950000000000003" customHeight="1" x14ac:dyDescent="0.15">
      <c r="A121" s="29">
        <f>MAX(A$4:A120)+1</f>
        <v>96</v>
      </c>
      <c r="B121" s="8" t="s">
        <v>216</v>
      </c>
      <c r="C121" s="38"/>
      <c r="D121" s="4"/>
      <c r="E121" s="21"/>
      <c r="F121" s="21"/>
      <c r="G121" s="21"/>
      <c r="H121" s="21"/>
    </row>
    <row r="122" spans="1:8" s="20" customFormat="1" ht="39.950000000000003" customHeight="1" x14ac:dyDescent="0.15">
      <c r="A122" s="29">
        <f>MAX(A$4:A121)+1</f>
        <v>97</v>
      </c>
      <c r="B122" s="8" t="s">
        <v>55</v>
      </c>
      <c r="C122" s="38"/>
      <c r="D122" s="4"/>
    </row>
    <row r="123" spans="1:8" ht="12" customHeight="1" x14ac:dyDescent="0.15">
      <c r="A123" s="56"/>
      <c r="B123" s="57" t="s">
        <v>256</v>
      </c>
      <c r="C123" s="61"/>
      <c r="D123" s="62"/>
    </row>
    <row r="124" spans="1:8" s="20" customFormat="1" ht="60" customHeight="1" x14ac:dyDescent="0.15">
      <c r="A124" s="99">
        <f>MAX(A$4:A123)+1</f>
        <v>98</v>
      </c>
      <c r="B124" s="100" t="s">
        <v>251</v>
      </c>
      <c r="C124" s="101"/>
      <c r="D124" s="102"/>
    </row>
    <row r="125" spans="1:8" s="20" customFormat="1" ht="20.100000000000001" customHeight="1" x14ac:dyDescent="0.15">
      <c r="A125" s="90">
        <f>MAX(A$4:A124)+1</f>
        <v>99</v>
      </c>
      <c r="B125" s="91" t="s">
        <v>56</v>
      </c>
      <c r="C125" s="95"/>
      <c r="D125" s="96"/>
    </row>
    <row r="126" spans="1:8" s="20" customFormat="1" ht="20.100000000000001" customHeight="1" x14ac:dyDescent="0.15">
      <c r="A126" s="90">
        <f>MAX(A$4:A125)+1</f>
        <v>100</v>
      </c>
      <c r="B126" s="91" t="s">
        <v>57</v>
      </c>
      <c r="C126" s="95"/>
      <c r="D126" s="96"/>
    </row>
    <row r="127" spans="1:8" s="20" customFormat="1" ht="40.15" customHeight="1" x14ac:dyDescent="0.15">
      <c r="A127" s="29">
        <f>MAX(A$4:A126)+1</f>
        <v>101</v>
      </c>
      <c r="B127" s="7" t="s">
        <v>217</v>
      </c>
      <c r="C127" s="37"/>
      <c r="D127" s="16"/>
    </row>
    <row r="128" spans="1:8" s="20" customFormat="1" ht="20.100000000000001" customHeight="1" x14ac:dyDescent="0.15">
      <c r="A128" s="29">
        <f>MAX(A$4:A127)+1</f>
        <v>102</v>
      </c>
      <c r="B128" s="7" t="s">
        <v>58</v>
      </c>
      <c r="C128" s="37"/>
      <c r="D128" s="16"/>
    </row>
    <row r="129" spans="1:4" s="20" customFormat="1" ht="60" customHeight="1" x14ac:dyDescent="0.15">
      <c r="A129" s="90">
        <f>MAX(A$4:A128)+1</f>
        <v>103</v>
      </c>
      <c r="B129" s="91" t="s">
        <v>59</v>
      </c>
      <c r="C129" s="95"/>
      <c r="D129" s="16"/>
    </row>
    <row r="130" spans="1:4" s="20" customFormat="1" ht="37.5" customHeight="1" x14ac:dyDescent="0.15">
      <c r="A130" s="29">
        <f>MAX(A$4:A129)+1</f>
        <v>104</v>
      </c>
      <c r="B130" s="7" t="s">
        <v>105</v>
      </c>
      <c r="C130" s="37"/>
      <c r="D130" s="16"/>
    </row>
    <row r="131" spans="1:4" s="20" customFormat="1" ht="20.100000000000001" customHeight="1" x14ac:dyDescent="0.15">
      <c r="A131" s="90">
        <f>MAX(A$4:A130)+1</f>
        <v>105</v>
      </c>
      <c r="B131" s="91" t="s">
        <v>60</v>
      </c>
      <c r="C131" s="95"/>
      <c r="D131" s="96"/>
    </row>
    <row r="132" spans="1:4" s="20" customFormat="1" ht="20.100000000000001" customHeight="1" x14ac:dyDescent="0.15">
      <c r="A132" s="29">
        <f>MAX(A$4:A131)+1</f>
        <v>106</v>
      </c>
      <c r="B132" s="7" t="s">
        <v>218</v>
      </c>
      <c r="C132" s="37"/>
      <c r="D132" s="16"/>
    </row>
    <row r="133" spans="1:4" s="20" customFormat="1" ht="39.950000000000003" customHeight="1" x14ac:dyDescent="0.15">
      <c r="A133" s="29">
        <f>MAX(A$4:A132)+1</f>
        <v>107</v>
      </c>
      <c r="B133" s="7" t="s">
        <v>61</v>
      </c>
      <c r="C133" s="37"/>
      <c r="D133" s="16"/>
    </row>
    <row r="134" spans="1:4" s="20" customFormat="1" ht="20.100000000000001" customHeight="1" x14ac:dyDescent="0.15">
      <c r="A134" s="29">
        <f>MAX(A$4:A133)+1</f>
        <v>108</v>
      </c>
      <c r="B134" s="7" t="s">
        <v>62</v>
      </c>
      <c r="C134" s="37"/>
      <c r="D134" s="16"/>
    </row>
    <row r="135" spans="1:4" s="20" customFormat="1" ht="20.100000000000001" customHeight="1" x14ac:dyDescent="0.15">
      <c r="A135" s="29">
        <f>MAX(A$4:A134)+1</f>
        <v>109</v>
      </c>
      <c r="B135" s="7" t="s">
        <v>63</v>
      </c>
      <c r="C135" s="37"/>
      <c r="D135" s="16"/>
    </row>
    <row r="136" spans="1:4" s="20" customFormat="1" ht="39.950000000000003" customHeight="1" x14ac:dyDescent="0.15">
      <c r="A136" s="29">
        <f>MAX(A$4:A135)+1</f>
        <v>110</v>
      </c>
      <c r="B136" s="7" t="s">
        <v>64</v>
      </c>
      <c r="C136" s="37"/>
      <c r="D136" s="16"/>
    </row>
    <row r="137" spans="1:4" s="20" customFormat="1" ht="20.100000000000001" customHeight="1" x14ac:dyDescent="0.15">
      <c r="A137" s="29">
        <f>MAX(A$4:A136)+1</f>
        <v>111</v>
      </c>
      <c r="B137" s="7" t="s">
        <v>65</v>
      </c>
      <c r="C137" s="37"/>
      <c r="D137" s="16"/>
    </row>
    <row r="138" spans="1:4" s="20" customFormat="1" ht="60" customHeight="1" x14ac:dyDescent="0.15">
      <c r="A138" s="29">
        <f>MAX(A$4:A137)+1</f>
        <v>112</v>
      </c>
      <c r="B138" s="7" t="s">
        <v>66</v>
      </c>
      <c r="C138" s="37"/>
      <c r="D138" s="16"/>
    </row>
    <row r="139" spans="1:4" s="20" customFormat="1" ht="39.950000000000003" customHeight="1" x14ac:dyDescent="0.15">
      <c r="A139" s="66">
        <f>MAX(A$4:A138)+1</f>
        <v>113</v>
      </c>
      <c r="B139" s="12" t="s">
        <v>67</v>
      </c>
      <c r="C139" s="37"/>
      <c r="D139" s="16"/>
    </row>
    <row r="140" spans="1:4" s="20" customFormat="1" ht="20.100000000000001" customHeight="1" x14ac:dyDescent="0.15">
      <c r="A140" s="66">
        <f>MAX(A$4:A139)+1</f>
        <v>114</v>
      </c>
      <c r="B140" s="12" t="s">
        <v>111</v>
      </c>
      <c r="C140" s="37"/>
      <c r="D140" s="16"/>
    </row>
    <row r="141" spans="1:4" s="20" customFormat="1" ht="20.100000000000001" customHeight="1" x14ac:dyDescent="0.15">
      <c r="A141" s="29">
        <f>MAX(A$4:A140)+1</f>
        <v>115</v>
      </c>
      <c r="B141" s="7" t="s">
        <v>156</v>
      </c>
      <c r="C141" s="37"/>
      <c r="D141" s="16"/>
    </row>
    <row r="142" spans="1:4" ht="12" customHeight="1" x14ac:dyDescent="0.15">
      <c r="A142" s="56"/>
      <c r="B142" s="57" t="s">
        <v>257</v>
      </c>
      <c r="C142" s="61"/>
      <c r="D142" s="62"/>
    </row>
    <row r="143" spans="1:4" s="20" customFormat="1" ht="20.100000000000001" customHeight="1" x14ac:dyDescent="0.15">
      <c r="A143" s="29">
        <f>MAX(A$4:A142)+1</f>
        <v>116</v>
      </c>
      <c r="B143" s="7" t="s">
        <v>68</v>
      </c>
      <c r="C143" s="37"/>
      <c r="D143" s="16"/>
    </row>
    <row r="144" spans="1:4" s="20" customFormat="1" ht="39.950000000000003" customHeight="1" x14ac:dyDescent="0.15">
      <c r="A144" s="29">
        <f>MAX(A$4:A143)+1</f>
        <v>117</v>
      </c>
      <c r="B144" s="7" t="s">
        <v>219</v>
      </c>
      <c r="C144" s="37"/>
      <c r="D144" s="16"/>
    </row>
    <row r="145" spans="1:4" s="20" customFormat="1" ht="39.950000000000003" customHeight="1" x14ac:dyDescent="0.15">
      <c r="A145" s="29">
        <f>MAX(A$4:A144)+1</f>
        <v>118</v>
      </c>
      <c r="B145" s="7" t="s">
        <v>220</v>
      </c>
      <c r="C145" s="37"/>
      <c r="D145" s="16"/>
    </row>
    <row r="146" spans="1:4" s="20" customFormat="1" ht="39.950000000000003" customHeight="1" x14ac:dyDescent="0.15">
      <c r="A146" s="29">
        <f>MAX(A$4:A145)+1</f>
        <v>119</v>
      </c>
      <c r="B146" s="7" t="s">
        <v>113</v>
      </c>
      <c r="C146" s="37"/>
      <c r="D146" s="16"/>
    </row>
    <row r="147" spans="1:4" ht="12" customHeight="1" x14ac:dyDescent="0.15">
      <c r="A147" s="56"/>
      <c r="B147" s="57" t="s">
        <v>258</v>
      </c>
      <c r="C147" s="61"/>
      <c r="D147" s="62"/>
    </row>
    <row r="148" spans="1:4" s="20" customFormat="1" ht="77.45" customHeight="1" x14ac:dyDescent="0.15">
      <c r="A148" s="32">
        <f>MAX(A$4:A147)+1</f>
        <v>120</v>
      </c>
      <c r="B148" s="13" t="s">
        <v>221</v>
      </c>
      <c r="C148" s="39"/>
      <c r="D148" s="35"/>
    </row>
    <row r="149" spans="1:4" s="20" customFormat="1" ht="141.6" customHeight="1" x14ac:dyDescent="0.15">
      <c r="A149" s="32">
        <f>MAX(A$4:A148)+1</f>
        <v>121</v>
      </c>
      <c r="B149" s="13" t="s">
        <v>222</v>
      </c>
      <c r="C149" s="39"/>
      <c r="D149" s="35"/>
    </row>
    <row r="150" spans="1:4" ht="12" customHeight="1" x14ac:dyDescent="0.15">
      <c r="A150" s="52"/>
      <c r="B150" s="53" t="s">
        <v>69</v>
      </c>
      <c r="C150" s="54"/>
      <c r="D150" s="55"/>
    </row>
    <row r="151" spans="1:4" ht="12" customHeight="1" x14ac:dyDescent="0.15">
      <c r="A151" s="56"/>
      <c r="B151" s="57" t="s">
        <v>126</v>
      </c>
      <c r="C151" s="61"/>
      <c r="D151" s="62"/>
    </row>
    <row r="152" spans="1:4" s="20" customFormat="1" ht="20.100000000000001" customHeight="1" x14ac:dyDescent="0.15">
      <c r="A152" s="32">
        <f>MAX(A$4:A151)+1</f>
        <v>122</v>
      </c>
      <c r="B152" s="13" t="s">
        <v>70</v>
      </c>
      <c r="C152" s="39"/>
      <c r="D152" s="35"/>
    </row>
    <row r="153" spans="1:4" s="20" customFormat="1" ht="36.75" customHeight="1" x14ac:dyDescent="0.15">
      <c r="A153" s="29">
        <f>MAX(A$4:A152)+1</f>
        <v>123</v>
      </c>
      <c r="B153" s="7" t="s">
        <v>175</v>
      </c>
      <c r="C153" s="37"/>
      <c r="D153" s="16"/>
    </row>
    <row r="154" spans="1:4" s="20" customFormat="1" ht="36.75" customHeight="1" x14ac:dyDescent="0.15">
      <c r="A154" s="90">
        <f>MAX(A$4:A153)+1</f>
        <v>124</v>
      </c>
      <c r="B154" s="91" t="s">
        <v>176</v>
      </c>
      <c r="C154" s="95"/>
      <c r="D154" s="16"/>
    </row>
    <row r="155" spans="1:4" s="20" customFormat="1" ht="20.100000000000001" customHeight="1" x14ac:dyDescent="0.15">
      <c r="A155" s="32">
        <f>MAX(A$4:A154)+1</f>
        <v>125</v>
      </c>
      <c r="B155" s="7" t="s">
        <v>71</v>
      </c>
      <c r="C155" s="37"/>
      <c r="D155" s="16"/>
    </row>
    <row r="156" spans="1:4" s="20" customFormat="1" ht="20.100000000000001" customHeight="1" x14ac:dyDescent="0.15">
      <c r="A156" s="32">
        <f>MAX(A$4:A155)+1</f>
        <v>126</v>
      </c>
      <c r="B156" s="7" t="s">
        <v>72</v>
      </c>
      <c r="C156" s="37"/>
      <c r="D156" s="16"/>
    </row>
    <row r="157" spans="1:4" ht="12" customHeight="1" x14ac:dyDescent="0.15">
      <c r="A157" s="56"/>
      <c r="B157" s="57" t="s">
        <v>127</v>
      </c>
      <c r="C157" s="61"/>
      <c r="D157" s="62"/>
    </row>
    <row r="158" spans="1:4" s="20" customFormat="1" ht="20.100000000000001" customHeight="1" x14ac:dyDescent="0.15">
      <c r="A158" s="29">
        <f>MAX(A$4:A157)+1</f>
        <v>127</v>
      </c>
      <c r="B158" s="7" t="s">
        <v>73</v>
      </c>
      <c r="C158" s="37"/>
      <c r="D158" s="16"/>
    </row>
    <row r="159" spans="1:4" s="20" customFormat="1" ht="20.100000000000001" customHeight="1" x14ac:dyDescent="0.15">
      <c r="A159" s="90">
        <f>MAX(A$4:A158)+1</f>
        <v>128</v>
      </c>
      <c r="B159" s="91" t="s">
        <v>177</v>
      </c>
      <c r="C159" s="37"/>
      <c r="D159" s="16"/>
    </row>
    <row r="160" spans="1:4" s="20" customFormat="1" ht="20.100000000000001" customHeight="1" x14ac:dyDescent="0.15">
      <c r="A160" s="90">
        <f>MAX(A$4:A159)+1</f>
        <v>129</v>
      </c>
      <c r="B160" s="91" t="s">
        <v>74</v>
      </c>
      <c r="C160" s="37"/>
      <c r="D160" s="16"/>
    </row>
    <row r="161" spans="1:4" s="20" customFormat="1" ht="20.100000000000001" customHeight="1" x14ac:dyDescent="0.15">
      <c r="A161" s="90">
        <f>MAX(A$4:A160)+1</f>
        <v>130</v>
      </c>
      <c r="B161" s="91" t="s">
        <v>75</v>
      </c>
      <c r="C161" s="37"/>
      <c r="D161" s="16"/>
    </row>
    <row r="162" spans="1:4" s="20" customFormat="1" ht="36.75" customHeight="1" x14ac:dyDescent="0.15">
      <c r="A162" s="90">
        <f>MAX(A$4:A161)+1</f>
        <v>131</v>
      </c>
      <c r="B162" s="91" t="s">
        <v>167</v>
      </c>
      <c r="C162" s="37"/>
      <c r="D162" s="16"/>
    </row>
    <row r="163" spans="1:4" ht="12" customHeight="1" x14ac:dyDescent="0.15">
      <c r="A163" s="56"/>
      <c r="B163" s="57" t="s">
        <v>128</v>
      </c>
      <c r="C163" s="61"/>
      <c r="D163" s="62"/>
    </row>
    <row r="164" spans="1:4" s="20" customFormat="1" ht="20.100000000000001" customHeight="1" x14ac:dyDescent="0.15">
      <c r="A164" s="90">
        <f>MAX(A$4:A163)+1</f>
        <v>132</v>
      </c>
      <c r="B164" s="91" t="s">
        <v>178</v>
      </c>
      <c r="C164" s="37"/>
      <c r="D164" s="16"/>
    </row>
    <row r="165" spans="1:4" s="20" customFormat="1" ht="20.100000000000001" customHeight="1" x14ac:dyDescent="0.15">
      <c r="A165" s="90">
        <f>MAX(A$4:A164)+1</f>
        <v>133</v>
      </c>
      <c r="B165" s="91" t="s">
        <v>76</v>
      </c>
      <c r="C165" s="39"/>
      <c r="D165" s="35"/>
    </row>
    <row r="166" spans="1:4" s="20" customFormat="1" ht="20.100000000000001" customHeight="1" x14ac:dyDescent="0.15">
      <c r="A166" s="29">
        <f>MAX(A$4:A165)+1</f>
        <v>134</v>
      </c>
      <c r="B166" s="7" t="s">
        <v>179</v>
      </c>
      <c r="C166" s="37"/>
      <c r="D166" s="16"/>
    </row>
    <row r="167" spans="1:4" s="20" customFormat="1" ht="19.899999999999999" customHeight="1" x14ac:dyDescent="0.15">
      <c r="A167" s="90">
        <f>MAX(A$4:A166)+1</f>
        <v>135</v>
      </c>
      <c r="B167" s="91" t="s">
        <v>180</v>
      </c>
      <c r="C167" s="95"/>
      <c r="D167" s="16"/>
    </row>
    <row r="168" spans="1:4" ht="12" customHeight="1" x14ac:dyDescent="0.15">
      <c r="A168" s="56"/>
      <c r="B168" s="57" t="s">
        <v>129</v>
      </c>
      <c r="C168" s="61"/>
      <c r="D168" s="62"/>
    </row>
    <row r="169" spans="1:4" s="20" customFormat="1" ht="36.75" customHeight="1" x14ac:dyDescent="0.15">
      <c r="A169" s="31">
        <f>MAX(A$4:A168)+1</f>
        <v>136</v>
      </c>
      <c r="B169" s="9" t="s">
        <v>181</v>
      </c>
      <c r="C169" s="36"/>
      <c r="D169" s="34"/>
    </row>
    <row r="170" spans="1:4" s="20" customFormat="1" ht="36.75" customHeight="1" x14ac:dyDescent="0.15">
      <c r="A170" s="90">
        <f>MAX(A$4:A169)+1</f>
        <v>137</v>
      </c>
      <c r="B170" s="91" t="s">
        <v>182</v>
      </c>
      <c r="C170" s="95"/>
      <c r="D170" s="16"/>
    </row>
    <row r="171" spans="1:4" ht="12" customHeight="1" x14ac:dyDescent="0.15">
      <c r="A171" s="56"/>
      <c r="B171" s="57" t="s">
        <v>149</v>
      </c>
      <c r="C171" s="61"/>
      <c r="D171" s="62"/>
    </row>
    <row r="172" spans="1:4" s="20" customFormat="1" ht="36.75" customHeight="1" x14ac:dyDescent="0.15">
      <c r="A172" s="90">
        <f>MAX(A$4:A171)+1</f>
        <v>138</v>
      </c>
      <c r="B172" s="91" t="s">
        <v>183</v>
      </c>
      <c r="C172" s="39"/>
      <c r="D172" s="35"/>
    </row>
    <row r="173" spans="1:4" s="20" customFormat="1" ht="20.100000000000001" customHeight="1" x14ac:dyDescent="0.15">
      <c r="A173" s="90">
        <f>MAX(A$4:A172)+1</f>
        <v>139</v>
      </c>
      <c r="B173" s="91" t="s">
        <v>250</v>
      </c>
      <c r="C173" s="39"/>
      <c r="D173" s="35"/>
    </row>
    <row r="174" spans="1:4" s="20" customFormat="1" ht="36.75" customHeight="1" x14ac:dyDescent="0.15">
      <c r="A174" s="29">
        <f>MAX(A$4:A173)+1</f>
        <v>140</v>
      </c>
      <c r="B174" s="7" t="s">
        <v>184</v>
      </c>
      <c r="C174" s="37"/>
      <c r="D174" s="16"/>
    </row>
    <row r="175" spans="1:4" s="20" customFormat="1" ht="20.100000000000001" customHeight="1" x14ac:dyDescent="0.15">
      <c r="A175" s="29">
        <f>MAX(A$4:A174)+1</f>
        <v>141</v>
      </c>
      <c r="B175" s="7" t="s">
        <v>185</v>
      </c>
      <c r="C175" s="37"/>
      <c r="D175" s="16"/>
    </row>
    <row r="176" spans="1:4" ht="12" customHeight="1" x14ac:dyDescent="0.15">
      <c r="A176" s="56"/>
      <c r="B176" s="57" t="s">
        <v>130</v>
      </c>
      <c r="C176" s="61"/>
      <c r="D176" s="62"/>
    </row>
    <row r="177" spans="1:4" s="20" customFormat="1" ht="36.75" customHeight="1" x14ac:dyDescent="0.15">
      <c r="A177" s="29">
        <f>MAX(A$4:A176)+1</f>
        <v>142</v>
      </c>
      <c r="B177" s="7" t="s">
        <v>77</v>
      </c>
      <c r="C177" s="37"/>
      <c r="D177" s="16"/>
    </row>
    <row r="178" spans="1:4" ht="12" customHeight="1" x14ac:dyDescent="0.15">
      <c r="A178" s="56"/>
      <c r="B178" s="57" t="s">
        <v>131</v>
      </c>
      <c r="C178" s="61"/>
      <c r="D178" s="62"/>
    </row>
    <row r="179" spans="1:4" s="20" customFormat="1" ht="126" customHeight="1" x14ac:dyDescent="0.15">
      <c r="A179" s="29">
        <f>MAX(A$4:A178)+1</f>
        <v>143</v>
      </c>
      <c r="B179" s="7" t="s">
        <v>186</v>
      </c>
      <c r="C179" s="37"/>
      <c r="D179" s="16"/>
    </row>
    <row r="180" spans="1:4" s="20" customFormat="1" ht="12" customHeight="1" x14ac:dyDescent="0.15">
      <c r="A180" s="52"/>
      <c r="B180" s="53" t="s">
        <v>78</v>
      </c>
      <c r="C180" s="54"/>
      <c r="D180" s="55"/>
    </row>
    <row r="181" spans="1:4" ht="12" customHeight="1" x14ac:dyDescent="0.15">
      <c r="A181" s="56"/>
      <c r="B181" s="57" t="s">
        <v>132</v>
      </c>
      <c r="C181" s="61"/>
      <c r="D181" s="62"/>
    </row>
    <row r="182" spans="1:4" s="20" customFormat="1" ht="20.100000000000001" customHeight="1" x14ac:dyDescent="0.15">
      <c r="A182" s="30">
        <f>MAX(A$4:A181)+1</f>
        <v>144</v>
      </c>
      <c r="B182" s="19" t="s">
        <v>79</v>
      </c>
      <c r="C182" s="68"/>
      <c r="D182" s="16"/>
    </row>
    <row r="183" spans="1:4" s="20" customFormat="1" ht="36.75" customHeight="1" x14ac:dyDescent="0.15">
      <c r="A183" s="29">
        <f>MAX(A$4:A182)+1</f>
        <v>145</v>
      </c>
      <c r="B183" s="7" t="s">
        <v>80</v>
      </c>
      <c r="C183" s="37"/>
      <c r="D183" s="16"/>
    </row>
    <row r="184" spans="1:4" s="20" customFormat="1" ht="36.75" customHeight="1" x14ac:dyDescent="0.15">
      <c r="A184" s="29">
        <f>MAX(A$4:A183)+1</f>
        <v>146</v>
      </c>
      <c r="B184" s="7" t="s">
        <v>236</v>
      </c>
      <c r="C184" s="37"/>
      <c r="D184" s="16"/>
    </row>
    <row r="185" spans="1:4" s="20" customFormat="1" ht="36.75" customHeight="1" x14ac:dyDescent="0.15">
      <c r="A185" s="29">
        <f>MAX(A$4:A184)+1</f>
        <v>147</v>
      </c>
      <c r="B185" s="7" t="s">
        <v>237</v>
      </c>
      <c r="C185" s="37"/>
      <c r="D185" s="16"/>
    </row>
    <row r="186" spans="1:4" s="20" customFormat="1" ht="20.100000000000001" customHeight="1" x14ac:dyDescent="0.15">
      <c r="A186" s="29">
        <f>MAX(A$4:A185)+1</f>
        <v>148</v>
      </c>
      <c r="B186" s="7" t="s">
        <v>81</v>
      </c>
      <c r="C186" s="37"/>
      <c r="D186" s="16"/>
    </row>
    <row r="187" spans="1:4" s="20" customFormat="1" ht="36.75" customHeight="1" x14ac:dyDescent="0.15">
      <c r="A187" s="29">
        <f>MAX(A$4:A186)+1</f>
        <v>149</v>
      </c>
      <c r="B187" s="7" t="s">
        <v>82</v>
      </c>
      <c r="C187" s="37"/>
      <c r="D187" s="16"/>
    </row>
    <row r="188" spans="1:4" s="20" customFormat="1" ht="36.75" customHeight="1" x14ac:dyDescent="0.15">
      <c r="A188" s="29">
        <f>MAX(A$4:A187)+1</f>
        <v>150</v>
      </c>
      <c r="B188" s="7" t="s">
        <v>107</v>
      </c>
      <c r="C188" s="37"/>
      <c r="D188" s="16"/>
    </row>
    <row r="189" spans="1:4" s="20" customFormat="1" ht="39.950000000000003" customHeight="1" x14ac:dyDescent="0.15">
      <c r="A189" s="29">
        <f>MAX(A$4:A188)+1</f>
        <v>151</v>
      </c>
      <c r="B189" s="7" t="s">
        <v>238</v>
      </c>
      <c r="C189" s="37"/>
      <c r="D189" s="16"/>
    </row>
    <row r="190" spans="1:4" s="20" customFormat="1" ht="20.100000000000001" customHeight="1" x14ac:dyDescent="0.15">
      <c r="A190" s="29">
        <f>MAX(A$4:A189)+1</f>
        <v>152</v>
      </c>
      <c r="B190" s="7" t="s">
        <v>239</v>
      </c>
      <c r="C190" s="37"/>
      <c r="D190" s="16"/>
    </row>
    <row r="191" spans="1:4" s="20" customFormat="1" ht="44.25" customHeight="1" x14ac:dyDescent="0.15">
      <c r="A191" s="29">
        <f>MAX(A$4:A190)+1</f>
        <v>153</v>
      </c>
      <c r="B191" s="7" t="s">
        <v>240</v>
      </c>
      <c r="C191" s="37"/>
      <c r="D191" s="16"/>
    </row>
    <row r="192" spans="1:4" s="20" customFormat="1" ht="20.100000000000001" customHeight="1" x14ac:dyDescent="0.15">
      <c r="A192" s="29">
        <f>MAX(A$4:A191)+1</f>
        <v>154</v>
      </c>
      <c r="B192" s="7" t="s">
        <v>109</v>
      </c>
      <c r="C192" s="37"/>
      <c r="D192" s="16"/>
    </row>
    <row r="193" spans="1:4" s="20" customFormat="1" ht="39.950000000000003" customHeight="1" x14ac:dyDescent="0.15">
      <c r="A193" s="29">
        <f>MAX(A$4:A192)+1</f>
        <v>155</v>
      </c>
      <c r="B193" s="7" t="s">
        <v>241</v>
      </c>
      <c r="C193" s="82"/>
      <c r="D193" s="108"/>
    </row>
    <row r="194" spans="1:4" s="20" customFormat="1" ht="39.950000000000003" customHeight="1" x14ac:dyDescent="0.15">
      <c r="A194" s="29">
        <f>MAX(A$4:A193)+1</f>
        <v>156</v>
      </c>
      <c r="B194" s="7" t="s">
        <v>242</v>
      </c>
      <c r="C194" s="37"/>
      <c r="D194" s="16"/>
    </row>
    <row r="195" spans="1:4" s="20" customFormat="1" ht="39.950000000000003" customHeight="1" x14ac:dyDescent="0.15">
      <c r="A195" s="29">
        <f>MAX(A$4:A194)+1</f>
        <v>157</v>
      </c>
      <c r="B195" s="7" t="s">
        <v>83</v>
      </c>
      <c r="C195" s="37"/>
      <c r="D195" s="109"/>
    </row>
    <row r="196" spans="1:4" ht="12" customHeight="1" x14ac:dyDescent="0.15">
      <c r="A196" s="56"/>
      <c r="B196" s="57" t="s">
        <v>133</v>
      </c>
      <c r="C196" s="61"/>
      <c r="D196" s="62"/>
    </row>
    <row r="197" spans="1:4" s="20" customFormat="1" ht="20.100000000000001" customHeight="1" x14ac:dyDescent="0.15">
      <c r="A197" s="30">
        <f>MAX(A$4:A196)+1</f>
        <v>158</v>
      </c>
      <c r="B197" s="19" t="s">
        <v>84</v>
      </c>
      <c r="C197" s="68"/>
      <c r="D197" s="16"/>
    </row>
    <row r="198" spans="1:4" s="20" customFormat="1" ht="20.100000000000001" customHeight="1" x14ac:dyDescent="0.15">
      <c r="A198" s="70">
        <f>MAX(A$4:A197)+1</f>
        <v>159</v>
      </c>
      <c r="B198" s="15" t="s">
        <v>243</v>
      </c>
      <c r="C198" s="71"/>
      <c r="D198" s="16"/>
    </row>
    <row r="199" spans="1:4" s="20" customFormat="1" ht="42.75" customHeight="1" x14ac:dyDescent="0.15">
      <c r="A199" s="70">
        <f>MAX(A$4:A198)+1</f>
        <v>160</v>
      </c>
      <c r="B199" s="15" t="s">
        <v>244</v>
      </c>
      <c r="C199" s="71"/>
      <c r="D199" s="16"/>
    </row>
    <row r="200" spans="1:4" s="20" customFormat="1" ht="36.75" customHeight="1" x14ac:dyDescent="0.15">
      <c r="A200" s="70">
        <f>MAX(A$4:A199)+1</f>
        <v>161</v>
      </c>
      <c r="B200" s="15" t="s">
        <v>245</v>
      </c>
      <c r="C200" s="71"/>
      <c r="D200" s="16"/>
    </row>
    <row r="201" spans="1:4" s="20" customFormat="1" ht="20.100000000000001" customHeight="1" x14ac:dyDescent="0.15">
      <c r="A201" s="70">
        <f>MAX(A$4:A200)+1</f>
        <v>162</v>
      </c>
      <c r="B201" s="15" t="s">
        <v>85</v>
      </c>
      <c r="C201" s="71"/>
      <c r="D201" s="16"/>
    </row>
    <row r="202" spans="1:4" ht="12" customHeight="1" x14ac:dyDescent="0.15">
      <c r="A202" s="56"/>
      <c r="B202" s="57" t="s">
        <v>134</v>
      </c>
      <c r="C202" s="61"/>
      <c r="D202" s="62"/>
    </row>
    <row r="203" spans="1:4" s="20" customFormat="1" ht="20.100000000000001" customHeight="1" x14ac:dyDescent="0.15">
      <c r="A203" s="29">
        <f>MAX(A$4:A202)+1</f>
        <v>163</v>
      </c>
      <c r="B203" s="7" t="s">
        <v>86</v>
      </c>
      <c r="C203" s="37"/>
      <c r="D203" s="16"/>
    </row>
    <row r="204" spans="1:4" s="20" customFormat="1" ht="20.100000000000001" customHeight="1" x14ac:dyDescent="0.15">
      <c r="A204" s="29">
        <f>MAX(A$4:A203)+1</f>
        <v>164</v>
      </c>
      <c r="B204" s="7" t="s">
        <v>87</v>
      </c>
      <c r="C204" s="37"/>
      <c r="D204" s="16"/>
    </row>
    <row r="205" spans="1:4" s="20" customFormat="1" ht="20.100000000000001" customHeight="1" x14ac:dyDescent="0.15">
      <c r="A205" s="29">
        <f>MAX(A$4:A204)+1</f>
        <v>165</v>
      </c>
      <c r="B205" s="7" t="s">
        <v>88</v>
      </c>
      <c r="C205" s="37"/>
      <c r="D205" s="16"/>
    </row>
    <row r="206" spans="1:4" s="20" customFormat="1" ht="20.100000000000001" customHeight="1" x14ac:dyDescent="0.15">
      <c r="A206" s="29">
        <f>MAX(A$4:A205)+1</f>
        <v>166</v>
      </c>
      <c r="B206" s="7" t="s">
        <v>108</v>
      </c>
      <c r="C206" s="37"/>
      <c r="D206" s="16"/>
    </row>
    <row r="207" spans="1:4" s="20" customFormat="1" ht="20.100000000000001" customHeight="1" x14ac:dyDescent="0.15">
      <c r="A207" s="29">
        <f>MAX(A$4:A206)+1</f>
        <v>167</v>
      </c>
      <c r="B207" s="7" t="s">
        <v>110</v>
      </c>
      <c r="C207" s="37"/>
      <c r="D207" s="16"/>
    </row>
    <row r="208" spans="1:4" s="20" customFormat="1" ht="20.100000000000001" customHeight="1" x14ac:dyDescent="0.15">
      <c r="A208" s="29">
        <f>MAX(A$4:A207)+1</f>
        <v>168</v>
      </c>
      <c r="B208" s="7" t="s">
        <v>106</v>
      </c>
      <c r="C208" s="37"/>
      <c r="D208" s="16"/>
    </row>
    <row r="209" spans="1:4" ht="12" customHeight="1" x14ac:dyDescent="0.15">
      <c r="A209" s="56"/>
      <c r="B209" s="57" t="s">
        <v>135</v>
      </c>
      <c r="C209" s="61"/>
      <c r="D209" s="62"/>
    </row>
    <row r="210" spans="1:4" s="20" customFormat="1" ht="20.100000000000001" customHeight="1" x14ac:dyDescent="0.15">
      <c r="A210" s="30">
        <f>MAX(A$4:A209)+1</f>
        <v>169</v>
      </c>
      <c r="B210" s="19" t="s">
        <v>89</v>
      </c>
      <c r="C210" s="68"/>
      <c r="D210" s="73"/>
    </row>
    <row r="211" spans="1:4" s="20" customFormat="1" ht="20.100000000000001" customHeight="1" x14ac:dyDescent="0.15">
      <c r="A211" s="70">
        <f>MAX(A$4:A210)+1</f>
        <v>170</v>
      </c>
      <c r="B211" s="7" t="s">
        <v>90</v>
      </c>
      <c r="C211" s="37"/>
      <c r="D211" s="16"/>
    </row>
    <row r="212" spans="1:4" s="20" customFormat="1" ht="20.100000000000001" customHeight="1" x14ac:dyDescent="0.15">
      <c r="A212" s="67">
        <f>MAX(A$4:A211)+1</f>
        <v>171</v>
      </c>
      <c r="B212" s="11" t="s">
        <v>91</v>
      </c>
      <c r="C212" s="75"/>
      <c r="D212" s="74"/>
    </row>
    <row r="213" spans="1:4" ht="12" customHeight="1" x14ac:dyDescent="0.15">
      <c r="A213" s="56"/>
      <c r="B213" s="57" t="s">
        <v>136</v>
      </c>
      <c r="C213" s="61"/>
      <c r="D213" s="62"/>
    </row>
    <row r="214" spans="1:4" s="20" customFormat="1" ht="19.5" customHeight="1" x14ac:dyDescent="0.15">
      <c r="A214" s="30">
        <f>MAX(A$4:A213)+1</f>
        <v>172</v>
      </c>
      <c r="B214" s="19" t="s">
        <v>246</v>
      </c>
      <c r="C214" s="68"/>
      <c r="D214" s="16"/>
    </row>
    <row r="215" spans="1:4" s="20" customFormat="1" ht="27" customHeight="1" x14ac:dyDescent="0.15">
      <c r="A215" s="29">
        <f>MAX(A$4:A214)+1</f>
        <v>173</v>
      </c>
      <c r="B215" s="7" t="s">
        <v>247</v>
      </c>
      <c r="C215" s="37"/>
      <c r="D215" s="16"/>
    </row>
    <row r="216" spans="1:4" s="20" customFormat="1" ht="48" customHeight="1" x14ac:dyDescent="0.15">
      <c r="A216" s="67">
        <f>MAX(A$4:A215)+1</f>
        <v>174</v>
      </c>
      <c r="B216" s="11" t="s">
        <v>248</v>
      </c>
      <c r="C216" s="69"/>
      <c r="D216" s="16"/>
    </row>
    <row r="217" spans="1:4" ht="12" customHeight="1" x14ac:dyDescent="0.15">
      <c r="A217" s="56"/>
      <c r="B217" s="57" t="s">
        <v>137</v>
      </c>
      <c r="C217" s="61"/>
      <c r="D217" s="62"/>
    </row>
    <row r="218" spans="1:4" s="20" customFormat="1" ht="20.100000000000001" customHeight="1" x14ac:dyDescent="0.15">
      <c r="A218" s="30">
        <f>MAX(A$4:A217)+1</f>
        <v>175</v>
      </c>
      <c r="B218" s="19" t="s">
        <v>92</v>
      </c>
      <c r="C218" s="68"/>
      <c r="D218" s="16"/>
    </row>
    <row r="219" spans="1:4" ht="12" customHeight="1" x14ac:dyDescent="0.15">
      <c r="A219" s="56"/>
      <c r="B219" s="57" t="s">
        <v>138</v>
      </c>
      <c r="C219" s="61"/>
      <c r="D219" s="62"/>
    </row>
    <row r="220" spans="1:4" s="20" customFormat="1" ht="114.6" customHeight="1" x14ac:dyDescent="0.15">
      <c r="A220" s="31">
        <f>MAX(A$4:A219)+1</f>
        <v>176</v>
      </c>
      <c r="B220" s="9" t="s">
        <v>249</v>
      </c>
      <c r="C220" s="36"/>
      <c r="D220" s="16"/>
    </row>
    <row r="221" spans="1:4" s="20" customFormat="1" ht="12" customHeight="1" x14ac:dyDescent="0.15">
      <c r="A221" s="52"/>
      <c r="B221" s="53" t="s">
        <v>93</v>
      </c>
      <c r="C221" s="54"/>
      <c r="D221" s="55"/>
    </row>
    <row r="222" spans="1:4" ht="12" customHeight="1" x14ac:dyDescent="0.15">
      <c r="A222" s="56"/>
      <c r="B222" s="57" t="s">
        <v>139</v>
      </c>
      <c r="C222" s="61"/>
      <c r="D222" s="62"/>
    </row>
    <row r="223" spans="1:4" ht="20.100000000000001" customHeight="1" x14ac:dyDescent="0.15">
      <c r="A223" s="31">
        <f>MAX(A$4:A222)+1</f>
        <v>177</v>
      </c>
      <c r="B223" s="9" t="s">
        <v>94</v>
      </c>
      <c r="C223" s="36"/>
      <c r="D223" s="16"/>
    </row>
    <row r="224" spans="1:4" ht="12" customHeight="1" x14ac:dyDescent="0.15">
      <c r="A224" s="56"/>
      <c r="B224" s="57" t="s">
        <v>140</v>
      </c>
      <c r="C224" s="61"/>
      <c r="D224" s="62"/>
    </row>
    <row r="225" spans="1:4" s="20" customFormat="1" ht="20.100000000000001" customHeight="1" x14ac:dyDescent="0.15">
      <c r="A225" s="30">
        <f>MAX(A$4:A224)+1</f>
        <v>178</v>
      </c>
      <c r="B225" s="19" t="s">
        <v>95</v>
      </c>
      <c r="C225" s="68"/>
      <c r="D225" s="16"/>
    </row>
    <row r="226" spans="1:4" s="20" customFormat="1" ht="20.100000000000001" customHeight="1" x14ac:dyDescent="0.15">
      <c r="A226" s="29">
        <f>MAX(A$4:A225)+1</f>
        <v>179</v>
      </c>
      <c r="B226" s="7" t="s">
        <v>96</v>
      </c>
      <c r="C226" s="37"/>
      <c r="D226" s="16"/>
    </row>
    <row r="227" spans="1:4" s="20" customFormat="1" ht="20.100000000000001" customHeight="1" x14ac:dyDescent="0.15">
      <c r="A227" s="29">
        <f>MAX(A$4:A226)+1</f>
        <v>180</v>
      </c>
      <c r="B227" s="7" t="s">
        <v>230</v>
      </c>
      <c r="C227" s="37"/>
      <c r="D227" s="16"/>
    </row>
    <row r="228" spans="1:4" ht="12" customHeight="1" x14ac:dyDescent="0.15">
      <c r="A228" s="56"/>
      <c r="B228" s="57" t="s">
        <v>141</v>
      </c>
      <c r="C228" s="61"/>
      <c r="D228" s="62"/>
    </row>
    <row r="229" spans="1:4" s="20" customFormat="1" ht="20.100000000000001" customHeight="1" x14ac:dyDescent="0.15">
      <c r="A229" s="30">
        <f>MAX(A$4:A228)+1</f>
        <v>181</v>
      </c>
      <c r="B229" s="19" t="s">
        <v>97</v>
      </c>
      <c r="C229" s="68"/>
      <c r="D229" s="73"/>
    </row>
    <row r="230" spans="1:4" s="20" customFormat="1" ht="20.100000000000001" customHeight="1" x14ac:dyDescent="0.15">
      <c r="A230" s="32">
        <f>MAX(A$4:A229)+1</f>
        <v>182</v>
      </c>
      <c r="B230" s="7" t="s">
        <v>231</v>
      </c>
      <c r="C230" s="37"/>
      <c r="D230" s="16"/>
    </row>
    <row r="231" spans="1:4" s="20" customFormat="1" ht="20.100000000000001" customHeight="1" x14ac:dyDescent="0.15">
      <c r="A231" s="80">
        <f>MAX(A$4:A230)+1</f>
        <v>183</v>
      </c>
      <c r="B231" s="7" t="s">
        <v>152</v>
      </c>
      <c r="C231" s="37"/>
      <c r="D231" s="16"/>
    </row>
    <row r="232" spans="1:4" ht="12" customHeight="1" x14ac:dyDescent="0.15">
      <c r="A232" s="56"/>
      <c r="B232" s="57" t="s">
        <v>142</v>
      </c>
      <c r="C232" s="61"/>
      <c r="D232" s="62"/>
    </row>
    <row r="233" spans="1:4" s="20" customFormat="1" ht="36.75" customHeight="1" x14ac:dyDescent="0.15">
      <c r="A233" s="78">
        <f>MAX(A$4:A232)+1</f>
        <v>184</v>
      </c>
      <c r="B233" s="19" t="s">
        <v>232</v>
      </c>
      <c r="C233" s="68"/>
      <c r="D233" s="16"/>
    </row>
    <row r="234" spans="1:4" s="20" customFormat="1" ht="24" x14ac:dyDescent="0.15">
      <c r="A234" s="77">
        <f>MAX(A$4:A233)+1</f>
        <v>185</v>
      </c>
      <c r="B234" s="8" t="s">
        <v>233</v>
      </c>
      <c r="C234" s="38"/>
      <c r="D234" s="16"/>
    </row>
    <row r="235" spans="1:4" ht="12" customHeight="1" x14ac:dyDescent="0.15">
      <c r="A235" s="56"/>
      <c r="B235" s="57" t="s">
        <v>143</v>
      </c>
      <c r="C235" s="61"/>
      <c r="D235" s="62"/>
    </row>
    <row r="236" spans="1:4" s="20" customFormat="1" ht="20.100000000000001" customHeight="1" x14ac:dyDescent="0.15">
      <c r="A236" s="31">
        <f>MAX(A$4:A235)+1</f>
        <v>186</v>
      </c>
      <c r="B236" s="9" t="s">
        <v>98</v>
      </c>
      <c r="C236" s="36"/>
      <c r="D236" s="16"/>
    </row>
    <row r="237" spans="1:4" s="20" customFormat="1" ht="39.950000000000003" customHeight="1" x14ac:dyDescent="0.15">
      <c r="A237" s="80">
        <f>MAX(A$4:A236)+1</f>
        <v>187</v>
      </c>
      <c r="B237" s="11" t="s">
        <v>150</v>
      </c>
      <c r="C237" s="69"/>
      <c r="D237" s="16"/>
    </row>
    <row r="238" spans="1:4" ht="12" customHeight="1" x14ac:dyDescent="0.15">
      <c r="A238" s="56"/>
      <c r="B238" s="57" t="s">
        <v>144</v>
      </c>
      <c r="C238" s="61"/>
      <c r="D238" s="62"/>
    </row>
    <row r="239" spans="1:4" s="20" customFormat="1" ht="20.100000000000001" customHeight="1" x14ac:dyDescent="0.15">
      <c r="A239" s="32">
        <f>MAX(A$4:A238)+1</f>
        <v>188</v>
      </c>
      <c r="B239" s="7" t="s">
        <v>99</v>
      </c>
      <c r="C239" s="37"/>
      <c r="D239" s="16"/>
    </row>
    <row r="240" spans="1:4" ht="12" customHeight="1" x14ac:dyDescent="0.15">
      <c r="A240" s="52"/>
      <c r="B240" s="53" t="s">
        <v>100</v>
      </c>
      <c r="C240" s="54"/>
      <c r="D240" s="55"/>
    </row>
    <row r="241" spans="1:4" ht="12" customHeight="1" x14ac:dyDescent="0.15">
      <c r="A241" s="56"/>
      <c r="B241" s="57" t="s">
        <v>145</v>
      </c>
      <c r="C241" s="61"/>
      <c r="D241" s="62"/>
    </row>
    <row r="242" spans="1:4" s="20" customFormat="1" ht="39.950000000000003" customHeight="1" x14ac:dyDescent="0.15">
      <c r="A242" s="30">
        <f>MAX(A$4:A241)+1</f>
        <v>189</v>
      </c>
      <c r="B242" s="19" t="s">
        <v>101</v>
      </c>
      <c r="C242" s="68"/>
      <c r="D242" s="16"/>
    </row>
    <row r="243" spans="1:4" s="20" customFormat="1" ht="50.1" customHeight="1" x14ac:dyDescent="0.15">
      <c r="A243" s="29">
        <f>MAX(A$4:A242)+1</f>
        <v>190</v>
      </c>
      <c r="B243" s="7" t="s">
        <v>151</v>
      </c>
      <c r="C243" s="37"/>
      <c r="D243" s="16"/>
    </row>
    <row r="244" spans="1:4" s="20" customFormat="1" ht="39.950000000000003" customHeight="1" x14ac:dyDescent="0.15">
      <c r="A244" s="29">
        <f>MAX(A$4:A243)+1</f>
        <v>191</v>
      </c>
      <c r="B244" s="7" t="s">
        <v>102</v>
      </c>
      <c r="C244" s="37"/>
      <c r="D244" s="16"/>
    </row>
    <row r="245" spans="1:4" s="20" customFormat="1" ht="39.950000000000003" customHeight="1" x14ac:dyDescent="0.15">
      <c r="A245" s="29">
        <f>MAX(A$4:A244)+1</f>
        <v>192</v>
      </c>
      <c r="B245" s="7" t="s">
        <v>103</v>
      </c>
      <c r="C245" s="37"/>
      <c r="D245" s="16"/>
    </row>
    <row r="246" spans="1:4" s="20" customFormat="1" ht="20.100000000000001" customHeight="1" x14ac:dyDescent="0.15">
      <c r="A246" s="67">
        <f>MAX(A$4:A245)+1</f>
        <v>193</v>
      </c>
      <c r="B246" s="11" t="s">
        <v>227</v>
      </c>
      <c r="C246" s="69"/>
      <c r="D246" s="16"/>
    </row>
    <row r="247" spans="1:4" ht="12" customHeight="1" x14ac:dyDescent="0.15">
      <c r="A247" s="56"/>
      <c r="B247" s="57" t="s">
        <v>146</v>
      </c>
      <c r="C247" s="61"/>
      <c r="D247" s="62"/>
    </row>
    <row r="248" spans="1:4" s="20" customFormat="1" ht="36.75" customHeight="1" x14ac:dyDescent="0.15">
      <c r="A248" s="30">
        <f>MAX(A$4:A247)+1</f>
        <v>194</v>
      </c>
      <c r="B248" s="19" t="s">
        <v>228</v>
      </c>
      <c r="C248" s="68"/>
      <c r="D248" s="16"/>
    </row>
    <row r="249" spans="1:4" s="20" customFormat="1" ht="59.25" customHeight="1" x14ac:dyDescent="0.15">
      <c r="A249" s="29">
        <f>MAX(A$4:A248)+1</f>
        <v>195</v>
      </c>
      <c r="B249" s="7" t="s">
        <v>235</v>
      </c>
      <c r="C249" s="37"/>
      <c r="D249" s="16"/>
    </row>
    <row r="250" spans="1:4" s="20" customFormat="1" ht="36.75" customHeight="1" x14ac:dyDescent="0.15">
      <c r="A250" s="67">
        <f>MAX(A$4:A249)+1</f>
        <v>196</v>
      </c>
      <c r="B250" s="11" t="s">
        <v>229</v>
      </c>
      <c r="C250" s="69"/>
      <c r="D250" s="16"/>
    </row>
    <row r="251" spans="1:4" ht="12" customHeight="1" x14ac:dyDescent="0.15">
      <c r="A251" s="56"/>
      <c r="B251" s="57" t="s">
        <v>147</v>
      </c>
      <c r="C251" s="61"/>
      <c r="D251" s="62"/>
    </row>
    <row r="252" spans="1:4" s="20" customFormat="1" ht="75.599999999999994" customHeight="1" x14ac:dyDescent="0.15">
      <c r="A252" s="31">
        <f>MAX(A$4:A251)+1</f>
        <v>197</v>
      </c>
      <c r="B252" s="9" t="s">
        <v>234</v>
      </c>
      <c r="C252" s="36"/>
      <c r="D252" s="16"/>
    </row>
    <row r="253" spans="1:4" ht="12" customHeight="1" x14ac:dyDescent="0.15">
      <c r="A253" s="52"/>
      <c r="B253" s="53" t="s">
        <v>104</v>
      </c>
      <c r="C253" s="54"/>
      <c r="D253" s="55"/>
    </row>
    <row r="254" spans="1:4" ht="12" customHeight="1" x14ac:dyDescent="0.15">
      <c r="A254" s="56"/>
      <c r="B254" s="57" t="s">
        <v>148</v>
      </c>
      <c r="C254" s="61"/>
      <c r="D254" s="62"/>
    </row>
    <row r="255" spans="1:4" s="20" customFormat="1" ht="20.100000000000001" customHeight="1" x14ac:dyDescent="0.15">
      <c r="A255" s="30">
        <f>MAX(A$4:A254)+1</f>
        <v>198</v>
      </c>
      <c r="B255" s="19" t="s">
        <v>223</v>
      </c>
      <c r="C255" s="68"/>
      <c r="D255" s="16"/>
    </row>
    <row r="256" spans="1:4" s="20" customFormat="1" ht="20.100000000000001" customHeight="1" x14ac:dyDescent="0.15">
      <c r="A256" s="29">
        <f>MAX(A$4:A255)+1</f>
        <v>199</v>
      </c>
      <c r="B256" s="7" t="s">
        <v>224</v>
      </c>
      <c r="C256" s="37"/>
      <c r="D256" s="16"/>
    </row>
    <row r="257" spans="1:4" s="20" customFormat="1" ht="36.75" customHeight="1" x14ac:dyDescent="0.15">
      <c r="A257" s="29">
        <f>MAX(A$4:A256)+1</f>
        <v>200</v>
      </c>
      <c r="B257" s="7" t="s">
        <v>225</v>
      </c>
      <c r="C257" s="37"/>
      <c r="D257" s="16"/>
    </row>
    <row r="258" spans="1:4" s="20" customFormat="1" ht="45.75" customHeight="1" thickBot="1" x14ac:dyDescent="0.2">
      <c r="A258" s="103">
        <f>MAX(A$4:A257)+1</f>
        <v>201</v>
      </c>
      <c r="B258" s="104" t="s">
        <v>226</v>
      </c>
      <c r="C258" s="105"/>
      <c r="D258" s="106"/>
    </row>
  </sheetData>
  <mergeCells count="3">
    <mergeCell ref="B4:B5"/>
    <mergeCell ref="C4:C5"/>
    <mergeCell ref="D4:D5"/>
  </mergeCells>
  <phoneticPr fontId="21"/>
  <printOptions horizontalCentered="1"/>
  <pageMargins left="0.7" right="0.7" top="0.75" bottom="0.75" header="0.3" footer="0.3"/>
  <pageSetup paperSize="9" scale="70" fitToHeight="0" orientation="portrait" r:id="rId1"/>
  <headerFooter alignWithMargins="0">
    <oddFooter>&amp;C&amp;"ＭＳ 明朝,標準"&amp;9&amp;P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機能仕様書（業者提出案）</vt:lpstr>
      <vt:lpstr>'機能仕様書（業者提出案）'!Print_Area</vt:lpstr>
      <vt:lpstr>'機能仕様書（業者提出案）'!Print_Titles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2024-07-30T09:12:42Z</dcterms:created>
  <dcterms:modified xsi:type="dcterms:W3CDTF">2024-10-02T01:16:22Z</dcterms:modified>
  <cp:category/>
  <cp:contentStatus/>
</cp:coreProperties>
</file>